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Administrative/Website Stuff/Data Exchange/"/>
    </mc:Choice>
  </mc:AlternateContent>
  <xr:revisionPtr revIDLastSave="65" documentId="8_{BE4E9180-69F7-4D1E-AA05-E2FA36DC4B89}" xr6:coauthVersionLast="47" xr6:coauthVersionMax="47" xr10:uidLastSave="{49F3D458-9AE1-42A1-8A4C-54EE4F856C8F}"/>
  <bookViews>
    <workbookView xWindow="-108" yWindow="-108" windowWidth="23256" windowHeight="12456" activeTab="1" xr2:uid="{EC81FDA5-36C6-48AC-A454-4492840D4208}"/>
  </bookViews>
  <sheets>
    <sheet name="Undivided LGF" sheetId="6" r:id="rId1"/>
    <sheet name="County Share LGF" sheetId="7" r:id="rId2"/>
  </sheets>
  <externalReferences>
    <externalReference r:id="rId3"/>
  </externalReferences>
  <definedNames>
    <definedName name="_Fill" localSheetId="1" hidden="1">#REF!</definedName>
    <definedName name="_Fil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" l="1"/>
  <c r="D92" i="7" s="1"/>
  <c r="B92" i="7"/>
  <c r="C92" i="7"/>
  <c r="E92" i="7"/>
  <c r="F92" i="7"/>
  <c r="G92" i="7"/>
  <c r="G92" i="6"/>
  <c r="H92" i="6"/>
  <c r="C92" i="6"/>
  <c r="D92" i="6"/>
  <c r="E92" i="6"/>
  <c r="F92" i="6"/>
  <c r="B92" i="6"/>
</calcChain>
</file>

<file path=xl/sharedStrings.xml><?xml version="1.0" encoding="utf-8"?>
<sst xmlns="http://schemas.openxmlformats.org/spreadsheetml/2006/main" count="195" uniqueCount="105">
  <si>
    <t>Wyandot</t>
  </si>
  <si>
    <t>Wood</t>
  </si>
  <si>
    <t>Williams</t>
  </si>
  <si>
    <t>Wayne</t>
  </si>
  <si>
    <t>Washington</t>
  </si>
  <si>
    <t>Warren</t>
  </si>
  <si>
    <t>Vinton</t>
  </si>
  <si>
    <t>Van Wert</t>
  </si>
  <si>
    <t>Union</t>
  </si>
  <si>
    <t>Tuscarawas</t>
  </si>
  <si>
    <t>Trumbull</t>
  </si>
  <si>
    <t>Summit</t>
  </si>
  <si>
    <t>Stark</t>
  </si>
  <si>
    <t>Shelby</t>
  </si>
  <si>
    <t>Seneca</t>
  </si>
  <si>
    <t>Scioto</t>
  </si>
  <si>
    <t>Sandusky</t>
  </si>
  <si>
    <t>Ross</t>
  </si>
  <si>
    <t>Richland</t>
  </si>
  <si>
    <t>Putnam</t>
  </si>
  <si>
    <t>Preble</t>
  </si>
  <si>
    <t>Portage</t>
  </si>
  <si>
    <t>Pike</t>
  </si>
  <si>
    <t>Pickaway</t>
  </si>
  <si>
    <t>Perry</t>
  </si>
  <si>
    <t>Paulding</t>
  </si>
  <si>
    <t>Ottawa</t>
  </si>
  <si>
    <t>Noble</t>
  </si>
  <si>
    <t>Muskingum</t>
  </si>
  <si>
    <t>Morrow</t>
  </si>
  <si>
    <t>Morgan</t>
  </si>
  <si>
    <t>Montgomery</t>
  </si>
  <si>
    <t>Monroe</t>
  </si>
  <si>
    <t>Miami</t>
  </si>
  <si>
    <t>Mercer</t>
  </si>
  <si>
    <t>Meigs</t>
  </si>
  <si>
    <t>Medina</t>
  </si>
  <si>
    <t>Marion</t>
  </si>
  <si>
    <t>Mahoning</t>
  </si>
  <si>
    <t>Madison</t>
  </si>
  <si>
    <t>Lucas</t>
  </si>
  <si>
    <t>Lorain</t>
  </si>
  <si>
    <t>Logan</t>
  </si>
  <si>
    <t>Licking</t>
  </si>
  <si>
    <t>Lawrence</t>
  </si>
  <si>
    <t>Lake</t>
  </si>
  <si>
    <t>Knox</t>
  </si>
  <si>
    <t>Jefferson</t>
  </si>
  <si>
    <t>Jackson</t>
  </si>
  <si>
    <t>Huron</t>
  </si>
  <si>
    <t>Holmes</t>
  </si>
  <si>
    <t>Hocking</t>
  </si>
  <si>
    <t>Highland</t>
  </si>
  <si>
    <t>Henry</t>
  </si>
  <si>
    <t>Harrison</t>
  </si>
  <si>
    <t>Hardin</t>
  </si>
  <si>
    <t>Hancock</t>
  </si>
  <si>
    <t>Hamilton</t>
  </si>
  <si>
    <t>Guernsey</t>
  </si>
  <si>
    <t>Greene</t>
  </si>
  <si>
    <t>Geauga</t>
  </si>
  <si>
    <t>Gallia</t>
  </si>
  <si>
    <t>Fulton</t>
  </si>
  <si>
    <t>Franklin</t>
  </si>
  <si>
    <t>Fayette</t>
  </si>
  <si>
    <t>Fairfield</t>
  </si>
  <si>
    <t>Erie</t>
  </si>
  <si>
    <t>Delaware</t>
  </si>
  <si>
    <t>Defiance</t>
  </si>
  <si>
    <t>Darke</t>
  </si>
  <si>
    <t>Cuyahoga</t>
  </si>
  <si>
    <t>Crawford</t>
  </si>
  <si>
    <t>Coshocton</t>
  </si>
  <si>
    <t>Clinton</t>
  </si>
  <si>
    <t>Clermont</t>
  </si>
  <si>
    <t>Clark</t>
  </si>
  <si>
    <t>Champaign</t>
  </si>
  <si>
    <t>Carroll</t>
  </si>
  <si>
    <t>Butler</t>
  </si>
  <si>
    <t>Brown</t>
  </si>
  <si>
    <t>Belmont</t>
  </si>
  <si>
    <t>Auglaize</t>
  </si>
  <si>
    <t>Athens</t>
  </si>
  <si>
    <t>Ashtabula</t>
  </si>
  <si>
    <t>Ashland</t>
  </si>
  <si>
    <t>Allen</t>
  </si>
  <si>
    <t>Adams</t>
  </si>
  <si>
    <t>Total</t>
  </si>
  <si>
    <t>County</t>
  </si>
  <si>
    <t>Columbiana</t>
  </si>
  <si>
    <t>Undivided LGF
CY16</t>
  </si>
  <si>
    <t>Undivided LGF
CY17</t>
  </si>
  <si>
    <t>Undivided LGF
CY18</t>
  </si>
  <si>
    <t>Undivided LGF
CY19</t>
  </si>
  <si>
    <t>Undivided LGF
CY20</t>
  </si>
  <si>
    <t>Undivided LGF
CY21</t>
  </si>
  <si>
    <t>Undivided LGF
CY22</t>
  </si>
  <si>
    <t>County Undivided LGF, 2016 - 2022</t>
  </si>
  <si>
    <t>County LGF
CY21</t>
  </si>
  <si>
    <t>County LGF
CY20</t>
  </si>
  <si>
    <t>County LGF
CY19</t>
  </si>
  <si>
    <t>County LGF
CY18</t>
  </si>
  <si>
    <t>County LGF
CY17</t>
  </si>
  <si>
    <t>County LGF
CY16</t>
  </si>
  <si>
    <t>County Share of LGF, 2016 - 2021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</si>
</sst>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_(&quot;$&quot;* #,##0_);_(&quot;$&quot;* \(#,##0\);_(&quot;$&quot;* &quot;-&quot;??_);_(@_)"/>
  </numFmts>
  <fonts count="8" x14ac:knownFonts="1"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mic Sans MS"/>
      <family val="4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164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164" fontId="0" fillId="0" borderId="0" xfId="0"/>
    <xf numFmtId="164" fontId="5" fillId="0" borderId="0" xfId="0" applyFont="1"/>
    <xf numFmtId="5" fontId="5" fillId="0" borderId="0" xfId="0" applyNumberFormat="1" applyFont="1" applyAlignment="1">
      <alignment vertical="top"/>
    </xf>
    <xf numFmtId="42" fontId="5" fillId="0" borderId="0" xfId="0" applyNumberFormat="1" applyFont="1" applyAlignment="1">
      <alignment vertical="top" wrapText="1"/>
    </xf>
    <xf numFmtId="165" fontId="5" fillId="0" borderId="0" xfId="1" applyNumberFormat="1" applyFont="1" applyBorder="1" applyAlignment="1">
      <alignment vertical="top" wrapText="1"/>
    </xf>
    <xf numFmtId="5" fontId="5" fillId="0" borderId="0" xfId="0" quotePrefix="1" applyNumberFormat="1" applyFont="1" applyAlignment="1">
      <alignment horizontal="left" vertical="top"/>
    </xf>
    <xf numFmtId="37" fontId="5" fillId="0" borderId="0" xfId="0" applyNumberFormat="1" applyFont="1"/>
    <xf numFmtId="37" fontId="5" fillId="0" borderId="0" xfId="0" applyNumberFormat="1" applyFont="1" applyAlignment="1">
      <alignment vertical="top"/>
    </xf>
    <xf numFmtId="164" fontId="6" fillId="0" borderId="0" xfId="0" applyFont="1"/>
    <xf numFmtId="165" fontId="6" fillId="0" borderId="0" xfId="1" applyNumberFormat="1" applyFont="1"/>
    <xf numFmtId="164" fontId="1" fillId="2" borderId="1" xfId="0" applyFont="1" applyFill="1" applyBorder="1" applyAlignment="1">
      <alignment horizontal="center"/>
    </xf>
    <xf numFmtId="164" fontId="1" fillId="2" borderId="1" xfId="0" applyFont="1" applyFill="1" applyBorder="1" applyAlignment="1">
      <alignment horizontal="center" wrapText="1"/>
    </xf>
    <xf numFmtId="165" fontId="5" fillId="0" borderId="0" xfId="1" applyNumberFormat="1" applyFont="1"/>
    <xf numFmtId="164" fontId="7" fillId="2" borderId="0" xfId="0" applyFont="1" applyFill="1" applyAlignment="1">
      <alignment horizontal="center" vertical="center" wrapText="1"/>
    </xf>
  </cellXfs>
  <cellStyles count="3">
    <cellStyle name="Comma 2" xfId="2" xr:uid="{806FA532-A4D7-4BA2-97C3-2371CC598C42}"/>
    <cellStyle name="Currency" xfId="1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ao-my.sharepoint.com/personal/nciolli_ccao_org/Documents/Administrative/Website%20Stuff/Data%20Exchange/CDE%202023%20Local%20Government%20Fund,%20County%20Share,%20CY16-CY21.xlsx" TargetMode="External"/><Relationship Id="rId1" Type="http://schemas.openxmlformats.org/officeDocument/2006/relationships/externalLinkPath" Target="CDE%202023%20Local%20Government%20Fund,%20County%20Share,%20CY16-C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5E0F-B1C8-41B8-A3E5-2E9257CD2F60}">
  <dimension ref="A1:H9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4.4" x14ac:dyDescent="0.3"/>
  <cols>
    <col min="1" max="1" width="9.69921875" style="7" customWidth="1"/>
    <col min="2" max="8" width="12.09765625" style="1" bestFit="1" customWidth="1"/>
    <col min="9" max="16384" width="9" style="1"/>
  </cols>
  <sheetData>
    <row r="1" spans="1:8" ht="18" customHeight="1" x14ac:dyDescent="0.3">
      <c r="A1" s="13" t="s">
        <v>97</v>
      </c>
      <c r="B1" s="13"/>
      <c r="C1" s="13"/>
      <c r="D1" s="13"/>
      <c r="E1" s="13"/>
      <c r="F1" s="13"/>
      <c r="G1" s="13"/>
      <c r="H1" s="13"/>
    </row>
    <row r="2" spans="1:8" ht="32.25" customHeight="1" x14ac:dyDescent="0.3">
      <c r="A2" s="10" t="s">
        <v>88</v>
      </c>
      <c r="B2" s="11" t="s">
        <v>90</v>
      </c>
      <c r="C2" s="11" t="s">
        <v>91</v>
      </c>
      <c r="D2" s="11" t="s">
        <v>92</v>
      </c>
      <c r="E2" s="11" t="s">
        <v>93</v>
      </c>
      <c r="F2" s="11" t="s">
        <v>94</v>
      </c>
      <c r="G2" s="11" t="s">
        <v>95</v>
      </c>
      <c r="H2" s="11" t="s">
        <v>96</v>
      </c>
    </row>
    <row r="3" spans="1:8" x14ac:dyDescent="0.3">
      <c r="A3" s="2" t="s">
        <v>86</v>
      </c>
      <c r="B3" s="3">
        <v>750000</v>
      </c>
      <c r="C3" s="3">
        <v>750000</v>
      </c>
      <c r="D3" s="4">
        <v>750000</v>
      </c>
      <c r="E3" s="3">
        <v>750000</v>
      </c>
      <c r="F3" s="3">
        <v>750000</v>
      </c>
      <c r="G3" s="12">
        <v>750000</v>
      </c>
      <c r="H3" s="12">
        <v>750000</v>
      </c>
    </row>
    <row r="4" spans="1:8" x14ac:dyDescent="0.3">
      <c r="A4" s="2" t="s">
        <v>85</v>
      </c>
      <c r="B4" s="3">
        <v>2576489.9900000002</v>
      </c>
      <c r="C4" s="3">
        <v>2603602.02</v>
      </c>
      <c r="D4" s="4">
        <v>2727910.84</v>
      </c>
      <c r="E4" s="3">
        <v>2844946.09</v>
      </c>
      <c r="F4" s="3">
        <v>2840098.71</v>
      </c>
      <c r="G4" s="12">
        <v>3208721</v>
      </c>
      <c r="H4" s="12">
        <v>3450730</v>
      </c>
    </row>
    <row r="5" spans="1:8" x14ac:dyDescent="0.3">
      <c r="A5" s="2" t="s">
        <v>84</v>
      </c>
      <c r="B5" s="3">
        <v>1201654.55</v>
      </c>
      <c r="C5" s="3">
        <v>1214299.3899999999</v>
      </c>
      <c r="D5" s="4">
        <v>1272276.03</v>
      </c>
      <c r="E5" s="3">
        <v>1326860.3600000001</v>
      </c>
      <c r="F5" s="3">
        <v>1324599.6099999999</v>
      </c>
      <c r="G5" s="12">
        <v>1496522</v>
      </c>
      <c r="H5" s="12">
        <v>1609393</v>
      </c>
    </row>
    <row r="6" spans="1:8" x14ac:dyDescent="0.3">
      <c r="A6" s="2" t="s">
        <v>83</v>
      </c>
      <c r="B6" s="3">
        <v>2277013.23</v>
      </c>
      <c r="C6" s="3">
        <v>2300973.9300000002</v>
      </c>
      <c r="D6" s="4">
        <v>2410833.7999999998</v>
      </c>
      <c r="E6" s="3">
        <v>2514265.46</v>
      </c>
      <c r="F6" s="3">
        <v>2509981.59</v>
      </c>
      <c r="G6" s="12">
        <v>2835757</v>
      </c>
      <c r="H6" s="12">
        <v>3049637</v>
      </c>
    </row>
    <row r="7" spans="1:8" x14ac:dyDescent="0.3">
      <c r="A7" s="2" t="s">
        <v>82</v>
      </c>
      <c r="B7" s="3">
        <v>1159495.21</v>
      </c>
      <c r="C7" s="3">
        <v>1171696.3799999999</v>
      </c>
      <c r="D7" s="4">
        <v>1227638.93</v>
      </c>
      <c r="E7" s="3">
        <v>1280308.2</v>
      </c>
      <c r="F7" s="3">
        <v>1278126.75</v>
      </c>
      <c r="G7" s="12">
        <v>1444018</v>
      </c>
      <c r="H7" s="12">
        <v>1552929</v>
      </c>
    </row>
    <row r="8" spans="1:8" x14ac:dyDescent="0.3">
      <c r="A8" s="2" t="s">
        <v>81</v>
      </c>
      <c r="B8" s="3">
        <v>1300472.9100000001</v>
      </c>
      <c r="C8" s="3">
        <v>1314157.58</v>
      </c>
      <c r="D8" s="4">
        <v>1376901.97</v>
      </c>
      <c r="E8" s="3">
        <v>1435975.01</v>
      </c>
      <c r="F8" s="3">
        <v>1433528.3499999999</v>
      </c>
      <c r="G8" s="12">
        <v>1619589</v>
      </c>
      <c r="H8" s="12">
        <v>1741742</v>
      </c>
    </row>
    <row r="9" spans="1:8" x14ac:dyDescent="0.3">
      <c r="A9" s="2" t="s">
        <v>80</v>
      </c>
      <c r="B9" s="3">
        <v>1607300.8</v>
      </c>
      <c r="C9" s="3">
        <v>1624214.22</v>
      </c>
      <c r="D9" s="4">
        <v>1701762.18</v>
      </c>
      <c r="E9" s="3">
        <v>1774772.71</v>
      </c>
      <c r="F9" s="3">
        <v>1771748.7299999997</v>
      </c>
      <c r="G9" s="12">
        <v>2001708</v>
      </c>
      <c r="H9" s="12">
        <v>2152681</v>
      </c>
    </row>
    <row r="10" spans="1:8" x14ac:dyDescent="0.3">
      <c r="A10" s="2" t="s">
        <v>79</v>
      </c>
      <c r="B10" s="3">
        <v>750000</v>
      </c>
      <c r="C10" s="3">
        <v>750000</v>
      </c>
      <c r="D10" s="4">
        <v>750000</v>
      </c>
      <c r="E10" s="3">
        <v>750000</v>
      </c>
      <c r="F10" s="3">
        <v>749903.96</v>
      </c>
      <c r="G10" s="12">
        <v>774088</v>
      </c>
      <c r="H10" s="12">
        <v>829435</v>
      </c>
    </row>
    <row r="11" spans="1:8" x14ac:dyDescent="0.3">
      <c r="A11" s="2" t="s">
        <v>78</v>
      </c>
      <c r="B11" s="3">
        <v>8187601.4900000002</v>
      </c>
      <c r="C11" s="3">
        <v>8273758.3899999997</v>
      </c>
      <c r="D11" s="4">
        <v>8668788.5600000005</v>
      </c>
      <c r="E11" s="3">
        <v>9040704.4800000004</v>
      </c>
      <c r="F11" s="3">
        <v>9020877.9800000004</v>
      </c>
      <c r="G11" s="12">
        <v>10162132</v>
      </c>
      <c r="H11" s="12">
        <v>10959968</v>
      </c>
    </row>
    <row r="12" spans="1:8" x14ac:dyDescent="0.3">
      <c r="A12" s="2" t="s">
        <v>77</v>
      </c>
      <c r="B12" s="3">
        <v>750000</v>
      </c>
      <c r="C12" s="3">
        <v>750000</v>
      </c>
      <c r="D12" s="4">
        <v>750000</v>
      </c>
      <c r="E12" s="3">
        <v>750000</v>
      </c>
      <c r="F12" s="3">
        <v>750000</v>
      </c>
      <c r="G12" s="12">
        <v>750000</v>
      </c>
      <c r="H12" s="12">
        <v>750000</v>
      </c>
    </row>
    <row r="13" spans="1:8" x14ac:dyDescent="0.3">
      <c r="A13" s="2" t="s">
        <v>76</v>
      </c>
      <c r="B13" s="3">
        <v>816786.9</v>
      </c>
      <c r="C13" s="3">
        <v>825381.83</v>
      </c>
      <c r="D13" s="4">
        <v>864789.63</v>
      </c>
      <c r="E13" s="3">
        <v>901891.6</v>
      </c>
      <c r="F13" s="3">
        <v>900354.8899999999</v>
      </c>
      <c r="G13" s="12">
        <v>1017214</v>
      </c>
      <c r="H13" s="12">
        <v>1093934</v>
      </c>
    </row>
    <row r="14" spans="1:8" x14ac:dyDescent="0.3">
      <c r="A14" s="2" t="s">
        <v>75</v>
      </c>
      <c r="B14" s="3">
        <v>3223735.45</v>
      </c>
      <c r="C14" s="3">
        <v>3257658.34</v>
      </c>
      <c r="D14" s="4">
        <v>3413195.04</v>
      </c>
      <c r="E14" s="3">
        <v>3559630.93</v>
      </c>
      <c r="F14" s="3">
        <v>3553565.8400000003</v>
      </c>
      <c r="G14" s="12">
        <v>4014791</v>
      </c>
      <c r="H14" s="12">
        <v>4317595</v>
      </c>
    </row>
    <row r="15" spans="1:8" x14ac:dyDescent="0.3">
      <c r="A15" s="2" t="s">
        <v>74</v>
      </c>
      <c r="B15" s="3">
        <v>2468639.9500000002</v>
      </c>
      <c r="C15" s="3">
        <v>2494617.1</v>
      </c>
      <c r="D15" s="4">
        <v>2613722.4700000002</v>
      </c>
      <c r="E15" s="3">
        <v>2725858.64</v>
      </c>
      <c r="F15" s="3">
        <v>2721214.2199999997</v>
      </c>
      <c r="G15" s="12">
        <v>3074406</v>
      </c>
      <c r="H15" s="12">
        <v>3306285</v>
      </c>
    </row>
    <row r="16" spans="1:8" x14ac:dyDescent="0.3">
      <c r="A16" s="2" t="s">
        <v>73</v>
      </c>
      <c r="B16" s="3">
        <v>914532.44</v>
      </c>
      <c r="C16" s="3">
        <v>924155.95</v>
      </c>
      <c r="D16" s="4">
        <v>968279.72</v>
      </c>
      <c r="E16" s="3">
        <v>1009821.69</v>
      </c>
      <c r="F16" s="3">
        <v>1008101.13</v>
      </c>
      <c r="G16" s="12">
        <v>1138945</v>
      </c>
      <c r="H16" s="12">
        <v>1224846</v>
      </c>
    </row>
    <row r="17" spans="1:8" x14ac:dyDescent="0.3">
      <c r="A17" s="5" t="s">
        <v>89</v>
      </c>
      <c r="B17" s="3">
        <v>2329771.2999999998</v>
      </c>
      <c r="C17" s="3">
        <v>2354287.16</v>
      </c>
      <c r="D17" s="4">
        <v>2466692.46</v>
      </c>
      <c r="E17" s="3">
        <v>2572520.65</v>
      </c>
      <c r="F17" s="3">
        <v>2555323.56</v>
      </c>
      <c r="G17" s="12">
        <v>2741069</v>
      </c>
      <c r="H17" s="12">
        <v>2942745</v>
      </c>
    </row>
    <row r="18" spans="1:8" x14ac:dyDescent="0.3">
      <c r="A18" s="2" t="s">
        <v>72</v>
      </c>
      <c r="B18" s="3">
        <v>812855.07000000007</v>
      </c>
      <c r="C18" s="3">
        <v>821408.6</v>
      </c>
      <c r="D18" s="4">
        <v>860626.72</v>
      </c>
      <c r="E18" s="3">
        <v>897550.08</v>
      </c>
      <c r="F18" s="3">
        <v>896020.79999999993</v>
      </c>
      <c r="G18" s="12">
        <v>1012317</v>
      </c>
      <c r="H18" s="12">
        <v>1088668</v>
      </c>
    </row>
    <row r="19" spans="1:8" x14ac:dyDescent="0.3">
      <c r="A19" s="2" t="s">
        <v>71</v>
      </c>
      <c r="B19" s="3">
        <v>1190519.72</v>
      </c>
      <c r="C19" s="3">
        <v>1203047.3799999999</v>
      </c>
      <c r="D19" s="4">
        <v>1260486.8</v>
      </c>
      <c r="E19" s="3">
        <v>1314565.31</v>
      </c>
      <c r="F19" s="3">
        <v>1312325.48</v>
      </c>
      <c r="G19" s="12">
        <v>1482655</v>
      </c>
      <c r="H19" s="12">
        <v>1594480</v>
      </c>
    </row>
    <row r="20" spans="1:8" x14ac:dyDescent="0.3">
      <c r="A20" s="2" t="s">
        <v>70</v>
      </c>
      <c r="B20" s="3">
        <v>60805048.450000003</v>
      </c>
      <c r="C20" s="3">
        <v>61444890.780000001</v>
      </c>
      <c r="D20" s="4">
        <v>64378573.719999999</v>
      </c>
      <c r="E20" s="3">
        <v>67140599.75</v>
      </c>
      <c r="F20" s="3">
        <v>67024438.270000003</v>
      </c>
      <c r="G20" s="12">
        <v>75703847</v>
      </c>
      <c r="H20" s="12">
        <v>79407542</v>
      </c>
    </row>
    <row r="21" spans="1:8" x14ac:dyDescent="0.3">
      <c r="A21" s="2" t="s">
        <v>69</v>
      </c>
      <c r="B21" s="3">
        <v>1346137.7100000002</v>
      </c>
      <c r="C21" s="3">
        <v>1360303.04</v>
      </c>
      <c r="D21" s="4">
        <v>1425250.53</v>
      </c>
      <c r="E21" s="3">
        <v>1486397.86</v>
      </c>
      <c r="F21" s="3">
        <v>1483865.29</v>
      </c>
      <c r="G21" s="12">
        <v>1676459</v>
      </c>
      <c r="H21" s="12">
        <v>1802902</v>
      </c>
    </row>
    <row r="22" spans="1:8" x14ac:dyDescent="0.3">
      <c r="A22" s="2" t="s">
        <v>68</v>
      </c>
      <c r="B22" s="3">
        <v>1012553.11</v>
      </c>
      <c r="C22" s="3">
        <v>1023208.07</v>
      </c>
      <c r="D22" s="4">
        <v>1072061.07</v>
      </c>
      <c r="E22" s="3">
        <v>1118055.56</v>
      </c>
      <c r="F22" s="3">
        <v>1116150.58</v>
      </c>
      <c r="G22" s="12">
        <v>1261018</v>
      </c>
      <c r="H22" s="12">
        <v>1356127</v>
      </c>
    </row>
    <row r="23" spans="1:8" x14ac:dyDescent="0.3">
      <c r="A23" s="2" t="s">
        <v>67</v>
      </c>
      <c r="B23" s="3">
        <v>2741821.9000000004</v>
      </c>
      <c r="C23" s="3">
        <v>2770673.71</v>
      </c>
      <c r="D23" s="4">
        <v>2902959.35</v>
      </c>
      <c r="E23" s="3">
        <v>3027504.64</v>
      </c>
      <c r="F23" s="3">
        <v>3022346.23</v>
      </c>
      <c r="G23" s="12">
        <v>3414623</v>
      </c>
      <c r="H23" s="12">
        <v>3672162</v>
      </c>
    </row>
    <row r="24" spans="1:8" x14ac:dyDescent="0.3">
      <c r="A24" s="2" t="s">
        <v>66</v>
      </c>
      <c r="B24" s="3">
        <v>2111780.4099999997</v>
      </c>
      <c r="C24" s="3">
        <v>2134002.4</v>
      </c>
      <c r="D24" s="4">
        <v>2235890.1800000002</v>
      </c>
      <c r="E24" s="3">
        <v>2331816.34</v>
      </c>
      <c r="F24" s="3">
        <v>2327843.2199999997</v>
      </c>
      <c r="G24" s="12">
        <v>2629979</v>
      </c>
      <c r="H24" s="12">
        <v>2828338</v>
      </c>
    </row>
    <row r="25" spans="1:8" x14ac:dyDescent="0.3">
      <c r="A25" s="2" t="s">
        <v>65</v>
      </c>
      <c r="B25" s="3">
        <v>2825513.6700000004</v>
      </c>
      <c r="C25" s="3">
        <v>2855246.14</v>
      </c>
      <c r="D25" s="4">
        <v>2991569.69</v>
      </c>
      <c r="E25" s="3">
        <v>3119916.66</v>
      </c>
      <c r="F25" s="3">
        <v>3114600.7600000002</v>
      </c>
      <c r="G25" s="12">
        <v>3518851</v>
      </c>
      <c r="H25" s="12">
        <v>3784251</v>
      </c>
    </row>
    <row r="26" spans="1:8" x14ac:dyDescent="0.3">
      <c r="A26" s="2" t="s">
        <v>64</v>
      </c>
      <c r="B26" s="3">
        <v>750000</v>
      </c>
      <c r="C26" s="3">
        <v>750000</v>
      </c>
      <c r="D26" s="4">
        <v>750000</v>
      </c>
      <c r="E26" s="3">
        <v>750000</v>
      </c>
      <c r="F26" s="3">
        <v>750000</v>
      </c>
      <c r="G26" s="12">
        <v>794010</v>
      </c>
      <c r="H26" s="12">
        <v>850755</v>
      </c>
    </row>
    <row r="27" spans="1:8" x14ac:dyDescent="0.3">
      <c r="A27" s="2" t="s">
        <v>63</v>
      </c>
      <c r="B27" s="3">
        <v>41843207.289999999</v>
      </c>
      <c r="C27" s="3">
        <v>42283517.130000003</v>
      </c>
      <c r="D27" s="4">
        <v>44302341.359999999</v>
      </c>
      <c r="E27" s="3">
        <v>46203039.109999999</v>
      </c>
      <c r="F27" s="3">
        <v>46100478.649999999</v>
      </c>
      <c r="G27" s="12">
        <v>51901234</v>
      </c>
      <c r="H27" s="12">
        <v>55978764</v>
      </c>
    </row>
    <row r="28" spans="1:8" x14ac:dyDescent="0.3">
      <c r="A28" s="2" t="s">
        <v>62</v>
      </c>
      <c r="B28" s="3">
        <v>1119863.03</v>
      </c>
      <c r="C28" s="3">
        <v>1131647.18</v>
      </c>
      <c r="D28" s="4">
        <v>1185677.6200000001</v>
      </c>
      <c r="E28" s="3">
        <v>1236546.6100000001</v>
      </c>
      <c r="F28" s="3">
        <v>1234439.7</v>
      </c>
      <c r="G28" s="12">
        <v>1394660</v>
      </c>
      <c r="H28" s="12">
        <v>1499849</v>
      </c>
    </row>
    <row r="29" spans="1:8" x14ac:dyDescent="0.3">
      <c r="A29" s="2" t="s">
        <v>61</v>
      </c>
      <c r="B29" s="3">
        <v>750000</v>
      </c>
      <c r="C29" s="3">
        <v>750000</v>
      </c>
      <c r="D29" s="4">
        <v>750000</v>
      </c>
      <c r="E29" s="3">
        <v>750000</v>
      </c>
      <c r="F29" s="3">
        <v>750000</v>
      </c>
      <c r="G29" s="12">
        <v>750000</v>
      </c>
      <c r="H29" s="12">
        <v>750000</v>
      </c>
    </row>
    <row r="30" spans="1:8" x14ac:dyDescent="0.3">
      <c r="A30" s="2" t="s">
        <v>60</v>
      </c>
      <c r="B30" s="3">
        <v>1548270.8</v>
      </c>
      <c r="C30" s="3">
        <v>1564563</v>
      </c>
      <c r="D30" s="4">
        <v>1639263.01</v>
      </c>
      <c r="E30" s="3">
        <v>1709592.09</v>
      </c>
      <c r="F30" s="3">
        <v>1706679.1800000002</v>
      </c>
      <c r="G30" s="12">
        <v>1928193</v>
      </c>
      <c r="H30" s="12">
        <v>2073621</v>
      </c>
    </row>
    <row r="31" spans="1:8" x14ac:dyDescent="0.3">
      <c r="A31" s="2" t="s">
        <v>59</v>
      </c>
      <c r="B31" s="3">
        <v>4593814.7700000005</v>
      </c>
      <c r="C31" s="3">
        <v>4642154.79</v>
      </c>
      <c r="D31" s="4">
        <v>4863794.24</v>
      </c>
      <c r="E31" s="3">
        <v>5072464.99</v>
      </c>
      <c r="F31" s="3">
        <v>5063822.24</v>
      </c>
      <c r="G31" s="12">
        <v>5721066</v>
      </c>
      <c r="H31" s="12">
        <v>6152562</v>
      </c>
    </row>
    <row r="32" spans="1:8" x14ac:dyDescent="0.3">
      <c r="A32" s="2" t="s">
        <v>58</v>
      </c>
      <c r="B32" s="3">
        <v>842972.12999999989</v>
      </c>
      <c r="C32" s="3">
        <v>851842.61</v>
      </c>
      <c r="D32" s="4">
        <v>892513.78</v>
      </c>
      <c r="E32" s="3">
        <v>930805.18</v>
      </c>
      <c r="F32" s="3">
        <v>929219.22999999986</v>
      </c>
      <c r="G32" s="12">
        <v>1049825</v>
      </c>
      <c r="H32" s="12">
        <v>1129005</v>
      </c>
    </row>
    <row r="33" spans="1:8" x14ac:dyDescent="0.3">
      <c r="A33" s="2" t="s">
        <v>57</v>
      </c>
      <c r="B33" s="3">
        <v>28929826.870000001</v>
      </c>
      <c r="C33" s="3">
        <v>29234688.620000001</v>
      </c>
      <c r="D33" s="4">
        <v>30530659.77</v>
      </c>
      <c r="E33" s="3">
        <v>31944966.190000001</v>
      </c>
      <c r="F33" s="3">
        <v>31891258.370000001</v>
      </c>
      <c r="G33" s="12">
        <v>36028578</v>
      </c>
      <c r="H33" s="12">
        <v>38745935</v>
      </c>
    </row>
    <row r="34" spans="1:8" x14ac:dyDescent="0.3">
      <c r="A34" s="2" t="s">
        <v>56</v>
      </c>
      <c r="B34" s="3">
        <v>2212527.52</v>
      </c>
      <c r="C34" s="3">
        <v>2235809.6</v>
      </c>
      <c r="D34" s="4">
        <v>2342558.2200000002</v>
      </c>
      <c r="E34" s="3">
        <v>2443060.6800000002</v>
      </c>
      <c r="F34" s="3">
        <v>2438898.0699999998</v>
      </c>
      <c r="G34" s="12">
        <v>2755448</v>
      </c>
      <c r="H34" s="12">
        <v>2963270</v>
      </c>
    </row>
    <row r="35" spans="1:8" x14ac:dyDescent="0.3">
      <c r="A35" s="2" t="s">
        <v>55</v>
      </c>
      <c r="B35" s="3">
        <v>750000</v>
      </c>
      <c r="C35" s="3">
        <v>750000</v>
      </c>
      <c r="D35" s="4">
        <v>750000</v>
      </c>
      <c r="E35" s="3">
        <v>750000</v>
      </c>
      <c r="F35" s="3">
        <v>750000</v>
      </c>
      <c r="G35" s="12">
        <v>836862</v>
      </c>
      <c r="H35" s="12">
        <v>896670</v>
      </c>
    </row>
    <row r="36" spans="1:8" x14ac:dyDescent="0.3">
      <c r="A36" s="2" t="s">
        <v>54</v>
      </c>
      <c r="B36" s="3">
        <v>593998.25</v>
      </c>
      <c r="C36" s="3">
        <v>593998.25</v>
      </c>
      <c r="D36" s="4">
        <v>593998.25</v>
      </c>
      <c r="E36" s="3">
        <v>593998.25</v>
      </c>
      <c r="F36" s="3">
        <v>593998.25</v>
      </c>
      <c r="G36" s="12">
        <v>593998</v>
      </c>
      <c r="H36" s="12">
        <v>593998</v>
      </c>
    </row>
    <row r="37" spans="1:8" x14ac:dyDescent="0.3">
      <c r="A37" s="2" t="s">
        <v>53</v>
      </c>
      <c r="B37" s="3">
        <v>750000</v>
      </c>
      <c r="C37" s="3">
        <v>750000</v>
      </c>
      <c r="D37" s="4">
        <v>750000</v>
      </c>
      <c r="E37" s="3">
        <v>762736.81</v>
      </c>
      <c r="F37" s="3">
        <v>750000</v>
      </c>
      <c r="G37" s="12">
        <v>857969</v>
      </c>
      <c r="H37" s="12">
        <v>1036073</v>
      </c>
    </row>
    <row r="38" spans="1:8" x14ac:dyDescent="0.3">
      <c r="A38" s="2" t="s">
        <v>52</v>
      </c>
      <c r="B38" s="3">
        <v>783239.46</v>
      </c>
      <c r="C38" s="3">
        <v>785067.27</v>
      </c>
      <c r="D38" s="4">
        <v>807957.67</v>
      </c>
      <c r="E38" s="3">
        <v>847268.67</v>
      </c>
      <c r="F38" s="3">
        <v>826330.94</v>
      </c>
      <c r="G38" s="12">
        <v>953056</v>
      </c>
      <c r="H38" s="12">
        <v>1192458</v>
      </c>
    </row>
    <row r="39" spans="1:8" x14ac:dyDescent="0.3">
      <c r="A39" s="2" t="s">
        <v>51</v>
      </c>
      <c r="B39" s="3">
        <v>750000</v>
      </c>
      <c r="C39" s="3">
        <v>750000</v>
      </c>
      <c r="D39" s="4">
        <v>750000</v>
      </c>
      <c r="E39" s="3">
        <v>750000</v>
      </c>
      <c r="F39" s="3">
        <v>750000</v>
      </c>
      <c r="G39" s="12">
        <v>750000</v>
      </c>
      <c r="H39" s="12">
        <v>750000</v>
      </c>
    </row>
    <row r="40" spans="1:8" x14ac:dyDescent="0.3">
      <c r="A40" s="2" t="s">
        <v>50</v>
      </c>
      <c r="B40" s="3">
        <v>750000</v>
      </c>
      <c r="C40" s="3">
        <v>750000</v>
      </c>
      <c r="D40" s="4">
        <v>750000</v>
      </c>
      <c r="E40" s="3">
        <v>750000</v>
      </c>
      <c r="F40" s="3">
        <v>750000</v>
      </c>
      <c r="G40" s="12">
        <v>750000</v>
      </c>
      <c r="H40" s="12">
        <v>750000</v>
      </c>
    </row>
    <row r="41" spans="1:8" x14ac:dyDescent="0.3">
      <c r="A41" s="2" t="s">
        <v>49</v>
      </c>
      <c r="B41" s="3">
        <v>1529160.61</v>
      </c>
      <c r="C41" s="3">
        <v>1546915.53</v>
      </c>
      <c r="D41" s="4">
        <v>1620772.96</v>
      </c>
      <c r="E41" s="3">
        <v>1690308.71</v>
      </c>
      <c r="F41" s="3">
        <v>1687093.35</v>
      </c>
      <c r="G41" s="12">
        <v>1904535</v>
      </c>
      <c r="H41" s="12">
        <v>2050232</v>
      </c>
    </row>
    <row r="42" spans="1:8" x14ac:dyDescent="0.3">
      <c r="A42" s="2" t="s">
        <v>48</v>
      </c>
      <c r="B42" s="3">
        <v>750000</v>
      </c>
      <c r="C42" s="3">
        <v>750000</v>
      </c>
      <c r="D42" s="4">
        <v>750000</v>
      </c>
      <c r="E42" s="3">
        <v>750000</v>
      </c>
      <c r="F42" s="3">
        <v>750000</v>
      </c>
      <c r="G42" s="12">
        <v>795537</v>
      </c>
      <c r="H42" s="12">
        <v>852392</v>
      </c>
    </row>
    <row r="43" spans="1:8" x14ac:dyDescent="0.3">
      <c r="A43" s="2" t="s">
        <v>47</v>
      </c>
      <c r="B43" s="3">
        <v>2196531.67</v>
      </c>
      <c r="C43" s="3">
        <v>2219645.44</v>
      </c>
      <c r="D43" s="4">
        <v>2325622.2799999998</v>
      </c>
      <c r="E43" s="3">
        <v>2425398.17</v>
      </c>
      <c r="F43" s="3">
        <v>2421265.67</v>
      </c>
      <c r="G43" s="12">
        <v>2735527</v>
      </c>
      <c r="H43" s="12">
        <v>2941847</v>
      </c>
    </row>
    <row r="44" spans="1:8" x14ac:dyDescent="0.3">
      <c r="A44" s="2" t="s">
        <v>46</v>
      </c>
      <c r="B44" s="3">
        <v>1127028.3700000001</v>
      </c>
      <c r="C44" s="3">
        <v>1138887.93</v>
      </c>
      <c r="D44" s="4">
        <v>1193264.08</v>
      </c>
      <c r="E44" s="3">
        <v>1244458.51</v>
      </c>
      <c r="F44" s="3">
        <v>1242338.1500000001</v>
      </c>
      <c r="G44" s="12">
        <v>1403584</v>
      </c>
      <c r="H44" s="12">
        <v>1509445</v>
      </c>
    </row>
    <row r="45" spans="1:8" x14ac:dyDescent="0.3">
      <c r="A45" s="2" t="s">
        <v>45</v>
      </c>
      <c r="B45" s="3">
        <v>9573506.9100000001</v>
      </c>
      <c r="C45" s="3">
        <v>9674247.4700000007</v>
      </c>
      <c r="D45" s="4">
        <v>10136143.91</v>
      </c>
      <c r="E45" s="3">
        <v>10571013.65</v>
      </c>
      <c r="F45" s="3">
        <v>10553002.15</v>
      </c>
      <c r="G45" s="12">
        <v>11922699</v>
      </c>
      <c r="H45" s="12">
        <v>12821936</v>
      </c>
    </row>
    <row r="46" spans="1:8" x14ac:dyDescent="0.3">
      <c r="A46" s="2" t="s">
        <v>44</v>
      </c>
      <c r="B46" s="3">
        <v>1066216.8899999999</v>
      </c>
      <c r="C46" s="3">
        <v>1077436.52</v>
      </c>
      <c r="D46" s="4">
        <v>1128878.68</v>
      </c>
      <c r="E46" s="3">
        <v>1177310.79</v>
      </c>
      <c r="F46" s="3">
        <v>1175229.219</v>
      </c>
      <c r="G46" s="12">
        <v>1327245</v>
      </c>
      <c r="H46" s="12">
        <v>1428000</v>
      </c>
    </row>
    <row r="47" spans="1:8" x14ac:dyDescent="0.3">
      <c r="A47" s="2" t="s">
        <v>43</v>
      </c>
      <c r="B47" s="3">
        <v>3724164.81</v>
      </c>
      <c r="C47" s="3">
        <v>3763359.64</v>
      </c>
      <c r="D47" s="4">
        <v>3943037.92</v>
      </c>
      <c r="E47" s="3">
        <v>4112205.57</v>
      </c>
      <c r="F47" s="3">
        <v>4133111.08</v>
      </c>
      <c r="G47" s="12">
        <v>4638022</v>
      </c>
      <c r="H47" s="12">
        <v>4987832</v>
      </c>
    </row>
    <row r="48" spans="1:8" x14ac:dyDescent="0.3">
      <c r="A48" s="2" t="s">
        <v>42</v>
      </c>
      <c r="B48" s="3">
        <v>1026129.27</v>
      </c>
      <c r="C48" s="3">
        <v>1036927.08</v>
      </c>
      <c r="D48" s="4">
        <v>1086435.1200000001</v>
      </c>
      <c r="E48" s="3">
        <v>1133046.3</v>
      </c>
      <c r="F48" s="3">
        <v>1131115.76</v>
      </c>
      <c r="G48" s="12">
        <v>1277926</v>
      </c>
      <c r="H48" s="12">
        <v>1374310</v>
      </c>
    </row>
    <row r="49" spans="1:8" x14ac:dyDescent="0.3">
      <c r="A49" s="2" t="s">
        <v>41</v>
      </c>
      <c r="B49" s="3">
        <v>9138816.2899999991</v>
      </c>
      <c r="C49" s="3">
        <v>9234982.6999999993</v>
      </c>
      <c r="D49" s="4">
        <v>9675906.4399999995</v>
      </c>
      <c r="E49" s="3">
        <v>10091030.66</v>
      </c>
      <c r="F49" s="3">
        <v>10073837.01</v>
      </c>
      <c r="G49" s="12">
        <v>11381342</v>
      </c>
      <c r="H49" s="12">
        <v>12239748</v>
      </c>
    </row>
    <row r="50" spans="1:8" x14ac:dyDescent="0.3">
      <c r="A50" s="2" t="s">
        <v>40</v>
      </c>
      <c r="B50" s="3">
        <v>13881664.159999998</v>
      </c>
      <c r="C50" s="3">
        <v>14027738.890000001</v>
      </c>
      <c r="D50" s="4">
        <v>14697492.51</v>
      </c>
      <c r="E50" s="3">
        <v>15328057.17</v>
      </c>
      <c r="F50" s="3">
        <v>15301940.410000002</v>
      </c>
      <c r="G50" s="12">
        <v>17288012</v>
      </c>
      <c r="H50" s="12">
        <v>18591913</v>
      </c>
    </row>
    <row r="51" spans="1:8" x14ac:dyDescent="0.3">
      <c r="A51" s="2" t="s">
        <v>39</v>
      </c>
      <c r="B51" s="3">
        <v>816256.23</v>
      </c>
      <c r="C51" s="3">
        <v>824845.53</v>
      </c>
      <c r="D51" s="4">
        <v>864227.79</v>
      </c>
      <c r="E51" s="3">
        <v>901305.6</v>
      </c>
      <c r="F51" s="3">
        <v>899769.92999999993</v>
      </c>
      <c r="G51" s="12">
        <v>1016553</v>
      </c>
      <c r="H51" s="12">
        <v>1093224</v>
      </c>
    </row>
    <row r="52" spans="1:8" x14ac:dyDescent="0.3">
      <c r="A52" s="2" t="s">
        <v>38</v>
      </c>
      <c r="B52" s="3">
        <v>5672538.7199999988</v>
      </c>
      <c r="C52" s="3">
        <v>5732229.9900000002</v>
      </c>
      <c r="D52" s="4">
        <v>6005914.9699999997</v>
      </c>
      <c r="E52" s="3">
        <v>6263585.9800000004</v>
      </c>
      <c r="F52" s="3">
        <v>6252913.7799999993</v>
      </c>
      <c r="G52" s="12">
        <v>7064493</v>
      </c>
      <c r="H52" s="12">
        <v>7597313</v>
      </c>
    </row>
    <row r="53" spans="1:8" x14ac:dyDescent="0.3">
      <c r="A53" s="2" t="s">
        <v>37</v>
      </c>
      <c r="B53" s="3">
        <v>1501361.6600000001</v>
      </c>
      <c r="C53" s="3">
        <v>1517160.26</v>
      </c>
      <c r="D53" s="4">
        <v>1589597.01</v>
      </c>
      <c r="E53" s="3">
        <v>1657795.25</v>
      </c>
      <c r="F53" s="3">
        <v>1654970.6500000001</v>
      </c>
      <c r="G53" s="12">
        <v>1869773</v>
      </c>
      <c r="H53" s="12">
        <v>2010795</v>
      </c>
    </row>
    <row r="54" spans="1:8" x14ac:dyDescent="0.3">
      <c r="A54" s="2" t="s">
        <v>36</v>
      </c>
      <c r="B54" s="3">
        <v>3862921.44</v>
      </c>
      <c r="C54" s="3">
        <v>3903570.45</v>
      </c>
      <c r="D54" s="4">
        <v>4089946.17</v>
      </c>
      <c r="E54" s="3">
        <v>4265416.62</v>
      </c>
      <c r="F54" s="3">
        <v>4258148.97</v>
      </c>
      <c r="G54" s="12">
        <v>4810823</v>
      </c>
      <c r="H54" s="12">
        <v>5173666</v>
      </c>
    </row>
    <row r="55" spans="1:8" x14ac:dyDescent="0.3">
      <c r="A55" s="2" t="s">
        <v>35</v>
      </c>
      <c r="B55" s="3">
        <v>686137.38</v>
      </c>
      <c r="C55" s="3">
        <v>686137.34</v>
      </c>
      <c r="D55" s="4">
        <v>686137.38</v>
      </c>
      <c r="E55" s="3">
        <v>686137.38</v>
      </c>
      <c r="F55" s="3">
        <v>686137.38</v>
      </c>
      <c r="G55" s="12">
        <v>686137</v>
      </c>
      <c r="H55" s="12">
        <v>686137</v>
      </c>
    </row>
    <row r="56" spans="1:8" x14ac:dyDescent="0.3">
      <c r="A56" s="2" t="s">
        <v>34</v>
      </c>
      <c r="B56" s="3">
        <v>1053662.46</v>
      </c>
      <c r="C56" s="3">
        <v>1064749.99</v>
      </c>
      <c r="D56" s="4">
        <v>1115586.42</v>
      </c>
      <c r="E56" s="3">
        <v>1163448.31</v>
      </c>
      <c r="F56" s="3">
        <v>1161465.9300000002</v>
      </c>
      <c r="G56" s="12">
        <v>1312215</v>
      </c>
      <c r="H56" s="12">
        <v>1411185</v>
      </c>
    </row>
    <row r="57" spans="1:8" x14ac:dyDescent="0.3">
      <c r="A57" s="2" t="s">
        <v>33</v>
      </c>
      <c r="B57" s="3">
        <v>2903169.01</v>
      </c>
      <c r="C57" s="3">
        <v>2933718.66</v>
      </c>
      <c r="D57" s="4">
        <v>3073788.89</v>
      </c>
      <c r="E57" s="3">
        <v>3205663.28</v>
      </c>
      <c r="F57" s="3">
        <v>3200201.27</v>
      </c>
      <c r="G57" s="12">
        <v>3615562</v>
      </c>
      <c r="H57" s="12">
        <v>3888256</v>
      </c>
    </row>
    <row r="58" spans="1:8" x14ac:dyDescent="0.3">
      <c r="A58" s="2" t="s">
        <v>32</v>
      </c>
      <c r="B58" s="3">
        <v>440232.48</v>
      </c>
      <c r="C58" s="3">
        <v>440232.46</v>
      </c>
      <c r="D58" s="4">
        <v>440142.5</v>
      </c>
      <c r="E58" s="3">
        <v>440232.46</v>
      </c>
      <c r="F58" s="3">
        <v>440232.48</v>
      </c>
      <c r="G58" s="12">
        <v>440232</v>
      </c>
      <c r="H58" s="12">
        <v>440232</v>
      </c>
    </row>
    <row r="59" spans="1:8" x14ac:dyDescent="0.3">
      <c r="A59" s="2" t="s">
        <v>31</v>
      </c>
      <c r="B59" s="3">
        <v>17643026.050000001</v>
      </c>
      <c r="C59" s="3">
        <v>17828681</v>
      </c>
      <c r="D59" s="4">
        <v>18679910.41</v>
      </c>
      <c r="E59" s="3">
        <v>19481332.260000002</v>
      </c>
      <c r="F59" s="3">
        <v>19448138.929999996</v>
      </c>
      <c r="G59" s="12">
        <v>21972354</v>
      </c>
      <c r="H59" s="12">
        <v>23629559</v>
      </c>
    </row>
    <row r="60" spans="1:8" x14ac:dyDescent="0.3">
      <c r="A60" s="2" t="s">
        <v>30</v>
      </c>
      <c r="B60" s="3">
        <v>442257.41000000003</v>
      </c>
      <c r="C60" s="3">
        <v>442256.41</v>
      </c>
      <c r="D60" s="4">
        <v>442257.41</v>
      </c>
      <c r="E60" s="3">
        <v>442257.42</v>
      </c>
      <c r="F60" s="3">
        <v>442257.41000000003</v>
      </c>
      <c r="G60" s="12">
        <v>442257</v>
      </c>
      <c r="H60" s="12">
        <v>442257</v>
      </c>
    </row>
    <row r="61" spans="1:8" x14ac:dyDescent="0.3">
      <c r="A61" s="2" t="s">
        <v>29</v>
      </c>
      <c r="B61" s="3">
        <v>750000.01</v>
      </c>
      <c r="C61" s="3">
        <v>750000</v>
      </c>
      <c r="D61" s="4">
        <v>750000</v>
      </c>
      <c r="E61" s="3">
        <v>750000</v>
      </c>
      <c r="F61" s="3">
        <v>750000</v>
      </c>
      <c r="G61" s="12">
        <v>750000</v>
      </c>
      <c r="H61" s="12">
        <v>750000</v>
      </c>
    </row>
    <row r="62" spans="1:8" x14ac:dyDescent="0.3">
      <c r="A62" s="2" t="s">
        <v>28</v>
      </c>
      <c r="B62" s="3">
        <v>1728562.26</v>
      </c>
      <c r="C62" s="3">
        <v>1746751.63</v>
      </c>
      <c r="D62" s="4">
        <v>1830150.19</v>
      </c>
      <c r="E62" s="3">
        <v>1908668.9</v>
      </c>
      <c r="F62" s="3">
        <v>1905416.83</v>
      </c>
      <c r="G62" s="12">
        <v>2152725</v>
      </c>
      <c r="H62" s="12">
        <v>2315088</v>
      </c>
    </row>
    <row r="63" spans="1:8" x14ac:dyDescent="0.3">
      <c r="A63" s="2" t="s">
        <v>27</v>
      </c>
      <c r="B63" s="3">
        <v>401561.04000000004</v>
      </c>
      <c r="C63" s="3">
        <v>401561.04</v>
      </c>
      <c r="D63" s="4">
        <v>401561.04</v>
      </c>
      <c r="E63" s="3">
        <v>401561.03</v>
      </c>
      <c r="F63" s="3">
        <v>401561.04000000004</v>
      </c>
      <c r="G63" s="12">
        <v>401561</v>
      </c>
      <c r="H63" s="12">
        <v>401561</v>
      </c>
    </row>
    <row r="64" spans="1:8" x14ac:dyDescent="0.3">
      <c r="A64" s="2" t="s">
        <v>26</v>
      </c>
      <c r="B64" s="3">
        <v>945140.55999999994</v>
      </c>
      <c r="C64" s="3">
        <v>955086.14</v>
      </c>
      <c r="D64" s="4">
        <v>1000686.64</v>
      </c>
      <c r="E64" s="3">
        <v>1043618.99</v>
      </c>
      <c r="F64" s="3">
        <v>1041840.82</v>
      </c>
      <c r="G64" s="12">
        <v>1177064</v>
      </c>
      <c r="H64" s="12">
        <v>1265840</v>
      </c>
    </row>
    <row r="65" spans="1:8" x14ac:dyDescent="0.3">
      <c r="A65" s="2" t="s">
        <v>25</v>
      </c>
      <c r="B65" s="3">
        <v>713524.86999999988</v>
      </c>
      <c r="C65" s="3">
        <v>713524.87</v>
      </c>
      <c r="D65" s="4">
        <v>713524.87</v>
      </c>
      <c r="E65" s="3">
        <v>713524.87</v>
      </c>
      <c r="F65" s="3">
        <v>713524.87</v>
      </c>
      <c r="G65" s="12">
        <v>713525</v>
      </c>
      <c r="H65" s="12">
        <v>713525</v>
      </c>
    </row>
    <row r="66" spans="1:8" x14ac:dyDescent="0.3">
      <c r="A66" s="2" t="s">
        <v>24</v>
      </c>
      <c r="B66" s="3">
        <v>750000</v>
      </c>
      <c r="C66" s="3">
        <v>750000</v>
      </c>
      <c r="D66" s="4">
        <v>750000</v>
      </c>
      <c r="E66" s="3">
        <v>750000</v>
      </c>
      <c r="F66" s="3">
        <v>750000</v>
      </c>
      <c r="G66" s="12">
        <v>750000</v>
      </c>
      <c r="H66" s="12">
        <v>750000</v>
      </c>
    </row>
    <row r="67" spans="1:8" x14ac:dyDescent="0.3">
      <c r="A67" s="2" t="s">
        <v>23</v>
      </c>
      <c r="B67" s="3">
        <v>1038658.0399999999</v>
      </c>
      <c r="C67" s="3">
        <v>1049587.6499999999</v>
      </c>
      <c r="D67" s="4">
        <v>1099700.2</v>
      </c>
      <c r="E67" s="3">
        <v>1146880.48</v>
      </c>
      <c r="F67" s="3">
        <v>1144926.3599999999</v>
      </c>
      <c r="G67" s="12">
        <v>1293529</v>
      </c>
      <c r="H67" s="12">
        <v>1391090</v>
      </c>
    </row>
    <row r="68" spans="1:8" x14ac:dyDescent="0.3">
      <c r="A68" s="2" t="s">
        <v>22</v>
      </c>
      <c r="B68" s="3">
        <v>750000</v>
      </c>
      <c r="C68" s="3">
        <v>750000</v>
      </c>
      <c r="D68" s="4">
        <v>750000</v>
      </c>
      <c r="E68" s="3">
        <v>750000</v>
      </c>
      <c r="F68" s="3">
        <v>750000</v>
      </c>
      <c r="G68" s="12">
        <v>750000</v>
      </c>
      <c r="H68" s="12">
        <v>750000</v>
      </c>
    </row>
    <row r="69" spans="1:8" x14ac:dyDescent="0.3">
      <c r="A69" s="2" t="s">
        <v>21</v>
      </c>
      <c r="B69" s="3">
        <v>3535388.33</v>
      </c>
      <c r="C69" s="3">
        <v>3572590.71</v>
      </c>
      <c r="D69" s="4">
        <v>3743163.87</v>
      </c>
      <c r="E69" s="3">
        <v>3903756.32</v>
      </c>
      <c r="F69" s="3">
        <v>3897104.92</v>
      </c>
      <c r="G69" s="12">
        <v>4402918</v>
      </c>
      <c r="H69" s="12">
        <v>4734997</v>
      </c>
    </row>
    <row r="70" spans="1:8" x14ac:dyDescent="0.3">
      <c r="A70" s="2" t="s">
        <v>20</v>
      </c>
      <c r="B70" s="3">
        <v>856974.66999999993</v>
      </c>
      <c r="C70" s="3">
        <v>865992.5</v>
      </c>
      <c r="D70" s="4">
        <v>907339.23</v>
      </c>
      <c r="E70" s="3">
        <v>946266.69</v>
      </c>
      <c r="F70" s="3">
        <v>944654.3899999999</v>
      </c>
      <c r="G70" s="12">
        <v>1067263</v>
      </c>
      <c r="H70" s="12">
        <v>1147759</v>
      </c>
    </row>
    <row r="71" spans="1:8" x14ac:dyDescent="0.3">
      <c r="A71" s="2" t="s">
        <v>19</v>
      </c>
      <c r="B71" s="3">
        <v>823316.33000000007</v>
      </c>
      <c r="C71" s="3">
        <v>831980</v>
      </c>
      <c r="D71" s="4">
        <v>871702.83</v>
      </c>
      <c r="E71" s="3">
        <v>909101.38</v>
      </c>
      <c r="F71" s="3">
        <v>907552.4</v>
      </c>
      <c r="G71" s="12">
        <v>1025346</v>
      </c>
      <c r="H71" s="12">
        <v>1102679</v>
      </c>
    </row>
    <row r="72" spans="1:8" x14ac:dyDescent="0.3">
      <c r="A72" s="2" t="s">
        <v>18</v>
      </c>
      <c r="B72" s="3">
        <v>3450787.8900000006</v>
      </c>
      <c r="C72" s="3">
        <v>3487100.01</v>
      </c>
      <c r="D72" s="4">
        <v>3653591.44</v>
      </c>
      <c r="E72" s="3">
        <v>3810341.03</v>
      </c>
      <c r="F72" s="3">
        <v>3803848.7532500001</v>
      </c>
      <c r="G72" s="12">
        <v>4297558</v>
      </c>
      <c r="H72" s="12">
        <v>4621690</v>
      </c>
    </row>
    <row r="73" spans="1:8" x14ac:dyDescent="0.3">
      <c r="A73" s="2" t="s">
        <v>17</v>
      </c>
      <c r="B73" s="3">
        <v>1612089.5699999998</v>
      </c>
      <c r="C73" s="3">
        <v>1629053.35</v>
      </c>
      <c r="D73" s="4">
        <v>1706832.41</v>
      </c>
      <c r="E73" s="3">
        <v>1780060.42</v>
      </c>
      <c r="F73" s="3">
        <v>1777027.4700000002</v>
      </c>
      <c r="G73" s="12">
        <v>2007672</v>
      </c>
      <c r="H73" s="12">
        <v>2159095</v>
      </c>
    </row>
    <row r="74" spans="1:8" x14ac:dyDescent="0.3">
      <c r="A74" s="2" t="s">
        <v>16</v>
      </c>
      <c r="B74" s="3">
        <v>1621121.65</v>
      </c>
      <c r="C74" s="3">
        <v>1638180.48</v>
      </c>
      <c r="D74" s="4">
        <v>1716395.27</v>
      </c>
      <c r="E74" s="3">
        <v>1790033.6</v>
      </c>
      <c r="F74" s="3">
        <v>1786983.6400000001</v>
      </c>
      <c r="G74" s="12">
        <v>2018920</v>
      </c>
      <c r="H74" s="12">
        <v>2171192</v>
      </c>
    </row>
    <row r="75" spans="1:8" x14ac:dyDescent="0.3">
      <c r="A75" s="2" t="s">
        <v>15</v>
      </c>
      <c r="B75" s="3">
        <v>1439750.08</v>
      </c>
      <c r="C75" s="3">
        <v>1454900.33</v>
      </c>
      <c r="D75" s="4">
        <v>1524364.51</v>
      </c>
      <c r="E75" s="3">
        <v>1589764.13</v>
      </c>
      <c r="F75" s="3">
        <v>1587055.3900000001</v>
      </c>
      <c r="G75" s="12">
        <v>1793043</v>
      </c>
      <c r="H75" s="12">
        <v>1928278</v>
      </c>
    </row>
    <row r="76" spans="1:8" x14ac:dyDescent="0.3">
      <c r="A76" s="2" t="s">
        <v>14</v>
      </c>
      <c r="B76" s="3">
        <v>1545941.04</v>
      </c>
      <c r="C76" s="3">
        <v>1562208.74</v>
      </c>
      <c r="D76" s="4">
        <v>1636796.31</v>
      </c>
      <c r="E76" s="3">
        <v>1707019.58</v>
      </c>
      <c r="F76" s="3">
        <v>1704111.06</v>
      </c>
      <c r="G76" s="12">
        <v>1925291</v>
      </c>
      <c r="H76" s="12">
        <v>2070501</v>
      </c>
    </row>
    <row r="77" spans="1:8" x14ac:dyDescent="0.3">
      <c r="A77" s="2" t="s">
        <v>13</v>
      </c>
      <c r="B77" s="3">
        <v>1356362.8699999999</v>
      </c>
      <c r="C77" s="3">
        <v>1370635.66</v>
      </c>
      <c r="D77" s="4">
        <v>1436076.6</v>
      </c>
      <c r="E77" s="3">
        <v>1497688.44</v>
      </c>
      <c r="F77" s="3">
        <v>1495136.56</v>
      </c>
      <c r="G77" s="12">
        <v>1689194</v>
      </c>
      <c r="H77" s="12">
        <v>1816596</v>
      </c>
    </row>
    <row r="78" spans="1:8" x14ac:dyDescent="0.3">
      <c r="A78" s="2" t="s">
        <v>12</v>
      </c>
      <c r="B78" s="3">
        <v>8832184.5199999996</v>
      </c>
      <c r="C78" s="3">
        <v>8925124.2699999996</v>
      </c>
      <c r="D78" s="4">
        <v>9351253.8599999994</v>
      </c>
      <c r="E78" s="3">
        <v>9752449.5099999998</v>
      </c>
      <c r="F78" s="3">
        <v>9735832.7799999993</v>
      </c>
      <c r="G78" s="12">
        <v>10999467</v>
      </c>
      <c r="H78" s="12">
        <v>11829072</v>
      </c>
    </row>
    <row r="79" spans="1:8" x14ac:dyDescent="0.3">
      <c r="A79" s="2" t="s">
        <v>11</v>
      </c>
      <c r="B79" s="3">
        <v>19276632.030000001</v>
      </c>
      <c r="C79" s="3">
        <v>19479477.149999999</v>
      </c>
      <c r="D79" s="4">
        <v>20409523.719999999</v>
      </c>
      <c r="E79" s="3">
        <v>21285150.989999998</v>
      </c>
      <c r="F79" s="3">
        <v>21248884.219999999</v>
      </c>
      <c r="G79" s="12">
        <v>24006822</v>
      </c>
      <c r="H79" s="12">
        <v>25595225</v>
      </c>
    </row>
    <row r="80" spans="1:8" x14ac:dyDescent="0.3">
      <c r="A80" s="2" t="s">
        <v>10</v>
      </c>
      <c r="B80" s="3">
        <v>5145208.1500000004</v>
      </c>
      <c r="C80" s="3">
        <v>5199350.3899999997</v>
      </c>
      <c r="D80" s="4">
        <v>5447593.1100000003</v>
      </c>
      <c r="E80" s="3">
        <v>5681310.5199999996</v>
      </c>
      <c r="F80" s="3">
        <v>5641076.4099999992</v>
      </c>
      <c r="G80" s="12">
        <v>6019443</v>
      </c>
      <c r="H80" s="12">
        <v>6473443</v>
      </c>
    </row>
    <row r="81" spans="1:8" x14ac:dyDescent="0.3">
      <c r="A81" s="2" t="s">
        <v>9</v>
      </c>
      <c r="B81" s="3">
        <v>2437666.33</v>
      </c>
      <c r="C81" s="3">
        <v>2463317.5699999998</v>
      </c>
      <c r="D81" s="4">
        <v>2580928.5099999998</v>
      </c>
      <c r="E81" s="3">
        <v>2691657.79</v>
      </c>
      <c r="F81" s="3">
        <v>2687071.5600000005</v>
      </c>
      <c r="G81" s="12">
        <v>3035832</v>
      </c>
      <c r="H81" s="12">
        <v>3264802</v>
      </c>
    </row>
    <row r="82" spans="1:8" x14ac:dyDescent="0.3">
      <c r="A82" s="2" t="s">
        <v>8</v>
      </c>
      <c r="B82" s="3">
        <v>869932.1</v>
      </c>
      <c r="C82" s="3">
        <v>879086.25</v>
      </c>
      <c r="D82" s="4">
        <v>921058.17</v>
      </c>
      <c r="E82" s="3">
        <v>960574.22</v>
      </c>
      <c r="F82" s="3">
        <v>958937.53</v>
      </c>
      <c r="G82" s="12">
        <v>1083400</v>
      </c>
      <c r="H82" s="12">
        <v>1165113</v>
      </c>
    </row>
    <row r="83" spans="1:8" x14ac:dyDescent="0.3">
      <c r="A83" s="2" t="s">
        <v>7</v>
      </c>
      <c r="B83" s="3">
        <v>750000</v>
      </c>
      <c r="C83" s="3">
        <v>750000</v>
      </c>
      <c r="D83" s="4">
        <v>767671.29</v>
      </c>
      <c r="E83" s="3">
        <v>805022.19</v>
      </c>
      <c r="F83" s="3">
        <v>785128.44</v>
      </c>
      <c r="G83" s="12">
        <v>905534</v>
      </c>
      <c r="H83" s="12">
        <v>1114301</v>
      </c>
    </row>
    <row r="84" spans="1:8" x14ac:dyDescent="0.3">
      <c r="A84" s="2" t="s">
        <v>6</v>
      </c>
      <c r="B84" s="3">
        <v>356348.03</v>
      </c>
      <c r="C84" s="3">
        <v>356348.03</v>
      </c>
      <c r="D84" s="4">
        <v>356348.03</v>
      </c>
      <c r="E84" s="3">
        <v>356348.03</v>
      </c>
      <c r="F84" s="3">
        <v>356348.03</v>
      </c>
      <c r="G84" s="12">
        <v>356348</v>
      </c>
      <c r="H84" s="12">
        <v>356348</v>
      </c>
    </row>
    <row r="85" spans="1:8" x14ac:dyDescent="0.3">
      <c r="A85" s="2" t="s">
        <v>5</v>
      </c>
      <c r="B85" s="3">
        <v>3850334.2399999998</v>
      </c>
      <c r="C85" s="3">
        <v>3890850.75</v>
      </c>
      <c r="D85" s="4">
        <v>4076619.19</v>
      </c>
      <c r="E85" s="3">
        <v>4251517.8899999997</v>
      </c>
      <c r="F85" s="3">
        <v>4244273.8999999994</v>
      </c>
      <c r="G85" s="12">
        <v>4795147</v>
      </c>
      <c r="H85" s="12">
        <v>5156808</v>
      </c>
    </row>
    <row r="86" spans="1:8" x14ac:dyDescent="0.3">
      <c r="A86" s="2" t="s">
        <v>4</v>
      </c>
      <c r="B86" s="3">
        <v>1327345.3</v>
      </c>
      <c r="C86" s="3">
        <v>1341312.78</v>
      </c>
      <c r="D86" s="4">
        <v>1405353.69</v>
      </c>
      <c r="E86" s="3">
        <v>1465647.37</v>
      </c>
      <c r="F86" s="3">
        <v>1463150.4300000002</v>
      </c>
      <c r="G86" s="12">
        <v>1653056</v>
      </c>
      <c r="H86" s="12">
        <v>1777733</v>
      </c>
    </row>
    <row r="87" spans="1:8" x14ac:dyDescent="0.3">
      <c r="A87" s="2" t="s">
        <v>3</v>
      </c>
      <c r="B87" s="3">
        <v>2791117.82</v>
      </c>
      <c r="C87" s="3">
        <v>2820488.33</v>
      </c>
      <c r="D87" s="4">
        <v>2955152.39</v>
      </c>
      <c r="E87" s="3">
        <v>3081936.93</v>
      </c>
      <c r="F87" s="3">
        <v>3076685.75</v>
      </c>
      <c r="G87" s="12">
        <v>3476015</v>
      </c>
      <c r="H87" s="12">
        <v>3738184</v>
      </c>
    </row>
    <row r="88" spans="1:8" x14ac:dyDescent="0.3">
      <c r="A88" s="2" t="s">
        <v>2</v>
      </c>
      <c r="B88" s="3">
        <v>1093708.71</v>
      </c>
      <c r="C88" s="3">
        <v>1105217.6399999999</v>
      </c>
      <c r="D88" s="4">
        <v>1157986.21</v>
      </c>
      <c r="E88" s="3">
        <v>1207667.1299999999</v>
      </c>
      <c r="F88" s="3">
        <v>1205609.44</v>
      </c>
      <c r="G88" s="12">
        <v>1362088</v>
      </c>
      <c r="H88" s="12">
        <v>1464820</v>
      </c>
    </row>
    <row r="89" spans="1:8" x14ac:dyDescent="0.3">
      <c r="A89" s="2" t="s">
        <v>1</v>
      </c>
      <c r="B89" s="3">
        <v>3187543.23</v>
      </c>
      <c r="C89" s="3">
        <v>3221085.26</v>
      </c>
      <c r="D89" s="4">
        <v>3374875.8</v>
      </c>
      <c r="E89" s="3">
        <v>3519667.66</v>
      </c>
      <c r="F89" s="3">
        <v>3513670.69</v>
      </c>
      <c r="G89" s="12">
        <v>3969717</v>
      </c>
      <c r="H89" s="12">
        <v>4269123</v>
      </c>
    </row>
    <row r="90" spans="1:8" x14ac:dyDescent="0.3">
      <c r="A90" s="2" t="s">
        <v>0</v>
      </c>
      <c r="B90" s="3">
        <v>750000</v>
      </c>
      <c r="C90" s="3">
        <v>750000</v>
      </c>
      <c r="D90" s="4">
        <v>750000</v>
      </c>
      <c r="E90" s="3">
        <v>750000</v>
      </c>
      <c r="F90" s="3">
        <v>750000</v>
      </c>
      <c r="G90" s="12">
        <v>750000</v>
      </c>
      <c r="H90" s="12">
        <v>769793</v>
      </c>
    </row>
    <row r="91" spans="1:8" x14ac:dyDescent="0.3">
      <c r="A91" s="6"/>
    </row>
    <row r="92" spans="1:8" x14ac:dyDescent="0.3">
      <c r="A92" s="8" t="s">
        <v>87</v>
      </c>
      <c r="B92" s="9">
        <f>SUM(B3:B91)</f>
        <v>343149425.87</v>
      </c>
      <c r="C92" s="9">
        <f t="shared" ref="C92:G92" si="0">SUM(C3:C91)</f>
        <v>346599405.67999989</v>
      </c>
      <c r="D92" s="9">
        <f t="shared" si="0"/>
        <v>362340285.84000003</v>
      </c>
      <c r="E92" s="9">
        <f t="shared" si="0"/>
        <v>377405680.77999991</v>
      </c>
      <c r="F92" s="9">
        <f t="shared" si="0"/>
        <v>376690723.79225004</v>
      </c>
      <c r="G92" s="9">
        <f t="shared" si="0"/>
        <v>423326914</v>
      </c>
      <c r="H92" s="9">
        <f>SUM(H3:H91)</f>
        <v>452864285</v>
      </c>
    </row>
    <row r="93" spans="1:8" x14ac:dyDescent="0.3">
      <c r="A93" s="1"/>
    </row>
  </sheetData>
  <mergeCells count="1">
    <mergeCell ref="A1:H1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1C09-18B5-46CB-8A9D-E377E89E6601}">
  <dimension ref="A1:J9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4.4" x14ac:dyDescent="0.3"/>
  <cols>
    <col min="1" max="1" width="9.5" style="7" customWidth="1"/>
    <col min="2" max="7" width="12.09765625" style="1" bestFit="1" customWidth="1"/>
    <col min="8" max="11" width="9" style="1"/>
    <col min="12" max="13" width="14.09765625" style="1" bestFit="1" customWidth="1"/>
    <col min="14" max="16384" width="9" style="1"/>
  </cols>
  <sheetData>
    <row r="1" spans="1:10" customFormat="1" ht="18" customHeight="1" x14ac:dyDescent="0.25">
      <c r="A1" s="13" t="s">
        <v>104</v>
      </c>
      <c r="B1" s="13"/>
      <c r="C1" s="13"/>
      <c r="D1" s="13"/>
      <c r="E1" s="13"/>
      <c r="F1" s="13"/>
      <c r="G1" s="13"/>
    </row>
    <row r="2" spans="1:10" customFormat="1" ht="28.8" x14ac:dyDescent="0.3">
      <c r="A2" s="10" t="s">
        <v>88</v>
      </c>
      <c r="B2" s="11" t="s">
        <v>103</v>
      </c>
      <c r="C2" s="11" t="s">
        <v>102</v>
      </c>
      <c r="D2" s="11" t="s">
        <v>101</v>
      </c>
      <c r="E2" s="11" t="s">
        <v>100</v>
      </c>
      <c r="F2" s="11" t="s">
        <v>99</v>
      </c>
      <c r="G2" s="11" t="s">
        <v>98</v>
      </c>
    </row>
    <row r="3" spans="1:10" x14ac:dyDescent="0.3">
      <c r="A3" s="2" t="s">
        <v>86</v>
      </c>
      <c r="B3" s="3">
        <v>375000</v>
      </c>
      <c r="C3" s="3">
        <v>375000</v>
      </c>
      <c r="D3" s="4">
        <v>375000</v>
      </c>
      <c r="E3" s="3">
        <v>375000</v>
      </c>
      <c r="F3" s="3">
        <v>375000</v>
      </c>
      <c r="G3" s="12">
        <v>375000</v>
      </c>
    </row>
    <row r="4" spans="1:10" x14ac:dyDescent="0.3">
      <c r="A4" s="2" t="s">
        <v>85</v>
      </c>
      <c r="B4" s="3">
        <v>882473.75</v>
      </c>
      <c r="C4" s="3">
        <v>896330.63</v>
      </c>
      <c r="D4" s="4">
        <v>941907.77</v>
      </c>
      <c r="E4" s="3">
        <v>971374.89</v>
      </c>
      <c r="F4" s="3">
        <v>964244.88</v>
      </c>
      <c r="G4" s="12">
        <v>1093487</v>
      </c>
    </row>
    <row r="5" spans="1:10" x14ac:dyDescent="0.3">
      <c r="A5" s="2" t="s">
        <v>84</v>
      </c>
      <c r="B5" s="3">
        <v>588992.23</v>
      </c>
      <c r="C5" s="3">
        <v>595190.04</v>
      </c>
      <c r="D5" s="4">
        <v>623607.4</v>
      </c>
      <c r="E5" s="3">
        <v>650361.9</v>
      </c>
      <c r="F5" s="3">
        <v>649253.89</v>
      </c>
      <c r="G5" s="12">
        <v>733522</v>
      </c>
    </row>
    <row r="6" spans="1:10" x14ac:dyDescent="0.3">
      <c r="A6" s="2" t="s">
        <v>83</v>
      </c>
      <c r="B6" s="3">
        <v>821236.63</v>
      </c>
      <c r="C6" s="3">
        <v>829878.53</v>
      </c>
      <c r="D6" s="4">
        <v>869500.56</v>
      </c>
      <c r="E6" s="3">
        <v>906805.06</v>
      </c>
      <c r="F6" s="3">
        <v>905260.08</v>
      </c>
      <c r="G6" s="12">
        <v>1022756</v>
      </c>
    </row>
    <row r="7" spans="1:10" x14ac:dyDescent="0.3">
      <c r="A7" s="2" t="s">
        <v>82</v>
      </c>
      <c r="B7" s="3">
        <v>579747.61</v>
      </c>
      <c r="C7" s="3">
        <v>585848.18000000005</v>
      </c>
      <c r="D7" s="4">
        <v>613819.47</v>
      </c>
      <c r="E7" s="3">
        <v>640154.09</v>
      </c>
      <c r="F7" s="3">
        <v>639063.36</v>
      </c>
      <c r="G7" s="12">
        <v>722009</v>
      </c>
    </row>
    <row r="8" spans="1:10" x14ac:dyDescent="0.3">
      <c r="A8" s="2" t="s">
        <v>81</v>
      </c>
      <c r="B8" s="3">
        <v>433870.09</v>
      </c>
      <c r="C8" s="3">
        <v>438436.99</v>
      </c>
      <c r="D8" s="4">
        <v>459368.92</v>
      </c>
      <c r="E8" s="3">
        <v>479077.3</v>
      </c>
      <c r="F8" s="3">
        <v>478260.87</v>
      </c>
      <c r="G8" s="12">
        <v>540335</v>
      </c>
    </row>
    <row r="9" spans="1:10" x14ac:dyDescent="0.3">
      <c r="A9" s="2" t="s">
        <v>80</v>
      </c>
      <c r="B9" s="3">
        <v>0</v>
      </c>
      <c r="C9" s="3">
        <v>0</v>
      </c>
      <c r="D9" s="4">
        <v>0</v>
      </c>
      <c r="E9" s="3">
        <v>0</v>
      </c>
      <c r="F9" s="3">
        <v>0</v>
      </c>
      <c r="G9" s="12">
        <v>302703</v>
      </c>
    </row>
    <row r="10" spans="1:10" x14ac:dyDescent="0.3">
      <c r="A10" s="2" t="s">
        <v>79</v>
      </c>
      <c r="B10" s="3">
        <v>375000</v>
      </c>
      <c r="C10" s="3">
        <v>375000</v>
      </c>
      <c r="D10" s="4">
        <v>375000</v>
      </c>
      <c r="E10" s="3">
        <v>375000</v>
      </c>
      <c r="F10" s="3">
        <v>374945.46</v>
      </c>
      <c r="G10" s="12">
        <v>387044</v>
      </c>
    </row>
    <row r="11" spans="1:10" x14ac:dyDescent="0.3">
      <c r="A11" s="2" t="s">
        <v>78</v>
      </c>
      <c r="B11" s="3">
        <v>2456280.5299999998</v>
      </c>
      <c r="C11" s="3">
        <v>2482128.08</v>
      </c>
      <c r="D11" s="4">
        <v>2600636.58</v>
      </c>
      <c r="E11" s="3">
        <v>2712211.75</v>
      </c>
      <c r="F11" s="3">
        <v>2707590.05</v>
      </c>
      <c r="G11" s="12">
        <v>3059014</v>
      </c>
    </row>
    <row r="12" spans="1:10" x14ac:dyDescent="0.3">
      <c r="A12" s="2" t="s">
        <v>77</v>
      </c>
      <c r="B12" s="3">
        <v>450000.01</v>
      </c>
      <c r="C12" s="3">
        <v>375000.02</v>
      </c>
      <c r="D12" s="4">
        <v>375000.03</v>
      </c>
      <c r="E12" s="3">
        <v>375000.04</v>
      </c>
      <c r="F12" s="3">
        <v>375000.02</v>
      </c>
      <c r="G12" s="12">
        <v>375000</v>
      </c>
    </row>
    <row r="13" spans="1:10" x14ac:dyDescent="0.3">
      <c r="A13" s="2" t="s">
        <v>76</v>
      </c>
      <c r="B13" s="3">
        <v>408050.4</v>
      </c>
      <c r="C13" s="3">
        <v>412344.25</v>
      </c>
      <c r="D13" s="4">
        <v>432031.61</v>
      </c>
      <c r="E13" s="3">
        <v>450566.99</v>
      </c>
      <c r="F13" s="3">
        <v>449799.29</v>
      </c>
      <c r="G13" s="12">
        <v>508180</v>
      </c>
    </row>
    <row r="14" spans="1:10" x14ac:dyDescent="0.3">
      <c r="A14" s="2" t="s">
        <v>75</v>
      </c>
      <c r="B14" s="3">
        <v>1377021.81</v>
      </c>
      <c r="C14" s="3">
        <v>1391511.98</v>
      </c>
      <c r="D14" s="4">
        <v>1457949.67</v>
      </c>
      <c r="E14" s="3">
        <v>1520499.94</v>
      </c>
      <c r="F14" s="3">
        <v>1517909.26</v>
      </c>
      <c r="G14" s="12">
        <v>1714922</v>
      </c>
    </row>
    <row r="15" spans="1:10" x14ac:dyDescent="0.3">
      <c r="A15" s="2" t="s">
        <v>74</v>
      </c>
      <c r="B15" s="3">
        <v>1198401.21</v>
      </c>
      <c r="C15" s="3">
        <v>1211011.8500000001</v>
      </c>
      <c r="D15" s="4">
        <v>1268831.57</v>
      </c>
      <c r="E15" s="3">
        <v>1323268.07</v>
      </c>
      <c r="F15" s="3">
        <v>1321013.45</v>
      </c>
      <c r="G15" s="12">
        <v>1486941</v>
      </c>
      <c r="J15"/>
    </row>
    <row r="16" spans="1:10" x14ac:dyDescent="0.3">
      <c r="A16" s="2" t="s">
        <v>73</v>
      </c>
      <c r="B16" s="3">
        <v>416112.27</v>
      </c>
      <c r="C16" s="3">
        <v>420491</v>
      </c>
      <c r="D16" s="4">
        <v>440567.23</v>
      </c>
      <c r="E16" s="3">
        <v>459468.9</v>
      </c>
      <c r="F16" s="3">
        <v>458685.89</v>
      </c>
      <c r="G16" s="12">
        <v>518220</v>
      </c>
    </row>
    <row r="17" spans="1:7" x14ac:dyDescent="0.3">
      <c r="A17" s="5" t="s">
        <v>89</v>
      </c>
      <c r="B17" s="3">
        <v>1164885.6499999999</v>
      </c>
      <c r="C17" s="3">
        <v>1177143.5900000001</v>
      </c>
      <c r="D17" s="4">
        <f>1233346.24+488685.06</f>
        <v>1722031.3</v>
      </c>
      <c r="E17" s="3">
        <v>1286260.3500000001</v>
      </c>
      <c r="F17" s="3">
        <v>1284643.04</v>
      </c>
      <c r="G17" s="12">
        <v>1450731</v>
      </c>
    </row>
    <row r="18" spans="1:7" x14ac:dyDescent="0.3">
      <c r="A18" s="2" t="s">
        <v>72</v>
      </c>
      <c r="B18" s="3">
        <v>390812.35</v>
      </c>
      <c r="C18" s="3">
        <v>403547.33</v>
      </c>
      <c r="D18" s="4">
        <v>421145.12</v>
      </c>
      <c r="E18" s="3">
        <v>439987.15</v>
      </c>
      <c r="F18" s="3">
        <v>442430.91</v>
      </c>
      <c r="G18" s="12">
        <v>506159</v>
      </c>
    </row>
    <row r="19" spans="1:7" x14ac:dyDescent="0.3">
      <c r="A19" s="2" t="s">
        <v>71</v>
      </c>
      <c r="B19" s="3">
        <v>571449.29</v>
      </c>
      <c r="C19" s="3">
        <v>577462.94999999995</v>
      </c>
      <c r="D19" s="4">
        <v>605033.87</v>
      </c>
      <c r="E19" s="3">
        <v>630991.38</v>
      </c>
      <c r="F19" s="3">
        <v>629916.21</v>
      </c>
      <c r="G19" s="12">
        <v>711674</v>
      </c>
    </row>
    <row r="20" spans="1:7" x14ac:dyDescent="0.3">
      <c r="A20" s="2" t="s">
        <v>70</v>
      </c>
      <c r="B20" s="3">
        <v>18241514.609999999</v>
      </c>
      <c r="C20" s="3">
        <v>18433467.190000001</v>
      </c>
      <c r="D20" s="4">
        <v>19313572.07</v>
      </c>
      <c r="E20" s="3">
        <v>20142180.129999999</v>
      </c>
      <c r="F20" s="3">
        <v>20107331.620000001</v>
      </c>
      <c r="G20" s="12">
        <v>22714958</v>
      </c>
    </row>
    <row r="21" spans="1:7" x14ac:dyDescent="0.3">
      <c r="A21" s="2" t="s">
        <v>69</v>
      </c>
      <c r="B21" s="3">
        <v>403841.27</v>
      </c>
      <c r="C21" s="3">
        <v>408090.92</v>
      </c>
      <c r="D21" s="4">
        <v>427575.1</v>
      </c>
      <c r="E21" s="3">
        <v>445919.35</v>
      </c>
      <c r="F21" s="3">
        <v>445159.62</v>
      </c>
      <c r="G21" s="12">
        <v>502938</v>
      </c>
    </row>
    <row r="22" spans="1:7" x14ac:dyDescent="0.3">
      <c r="A22" s="2" t="s">
        <v>68</v>
      </c>
      <c r="B22" s="3">
        <v>430335.08</v>
      </c>
      <c r="C22" s="3">
        <v>434863.43</v>
      </c>
      <c r="D22" s="4">
        <v>455625.96</v>
      </c>
      <c r="E22" s="3">
        <v>475173.62</v>
      </c>
      <c r="F22" s="3">
        <v>474363.98</v>
      </c>
      <c r="G22" s="12">
        <v>536657</v>
      </c>
    </row>
    <row r="23" spans="1:7" x14ac:dyDescent="0.3">
      <c r="A23" s="2" t="s">
        <v>67</v>
      </c>
      <c r="B23" s="3">
        <v>1257183.1000000001</v>
      </c>
      <c r="C23" s="3">
        <v>1270743.49</v>
      </c>
      <c r="D23" s="4">
        <v>1332917.71</v>
      </c>
      <c r="E23" s="3">
        <v>1391453.99</v>
      </c>
      <c r="F23" s="3">
        <v>1389029.54</v>
      </c>
      <c r="G23" s="12">
        <v>1573400</v>
      </c>
    </row>
    <row r="24" spans="1:7" x14ac:dyDescent="0.3">
      <c r="A24" s="2" t="s">
        <v>66</v>
      </c>
      <c r="B24" s="3">
        <v>993449.07</v>
      </c>
      <c r="C24" s="3">
        <v>1003902.96</v>
      </c>
      <c r="D24" s="4">
        <v>1051834.31</v>
      </c>
      <c r="E24" s="3">
        <v>1096961.06</v>
      </c>
      <c r="F24" s="3">
        <v>1095091.8999999999</v>
      </c>
      <c r="G24" s="12">
        <v>1237226</v>
      </c>
    </row>
    <row r="25" spans="1:7" x14ac:dyDescent="0.3">
      <c r="A25" s="2" t="s">
        <v>65</v>
      </c>
      <c r="B25" s="3">
        <v>1271478.3400000001</v>
      </c>
      <c r="C25" s="3">
        <v>1284858.6599999999</v>
      </c>
      <c r="D25" s="4">
        <v>1346204.16</v>
      </c>
      <c r="E25" s="3">
        <v>1403961.94</v>
      </c>
      <c r="F25" s="3">
        <v>1401570.43</v>
      </c>
      <c r="G25" s="12">
        <v>1583483</v>
      </c>
    </row>
    <row r="26" spans="1:7" x14ac:dyDescent="0.3">
      <c r="A26" s="2" t="s">
        <v>64</v>
      </c>
      <c r="B26" s="3">
        <v>277800</v>
      </c>
      <c r="C26" s="3">
        <v>277800</v>
      </c>
      <c r="D26" s="4">
        <v>277799.98</v>
      </c>
      <c r="E26" s="3">
        <v>277800.02</v>
      </c>
      <c r="F26" s="3">
        <v>277800.02</v>
      </c>
      <c r="G26" s="12">
        <v>294101</v>
      </c>
    </row>
    <row r="27" spans="1:7" x14ac:dyDescent="0.3">
      <c r="A27" s="2" t="s">
        <v>63</v>
      </c>
      <c r="B27" s="3">
        <v>14854338.67</v>
      </c>
      <c r="C27" s="3">
        <v>15010648.529999999</v>
      </c>
      <c r="D27" s="4">
        <v>15727331.18</v>
      </c>
      <c r="E27" s="3">
        <v>16402078.890000001</v>
      </c>
      <c r="F27" s="3">
        <v>16374132.169999998</v>
      </c>
      <c r="G27" s="12">
        <v>18499366</v>
      </c>
    </row>
    <row r="28" spans="1:7" x14ac:dyDescent="0.3">
      <c r="A28" s="2" t="s">
        <v>62</v>
      </c>
      <c r="B28" s="3">
        <v>537534.26</v>
      </c>
      <c r="C28" s="3">
        <v>543190.65</v>
      </c>
      <c r="D28" s="4">
        <v>569125.24</v>
      </c>
      <c r="E28" s="3">
        <v>593542.37</v>
      </c>
      <c r="F28" s="3">
        <v>592531.05000000005</v>
      </c>
      <c r="G28" s="12">
        <v>669437</v>
      </c>
    </row>
    <row r="29" spans="1:7" x14ac:dyDescent="0.3">
      <c r="A29" s="2" t="s">
        <v>61</v>
      </c>
      <c r="B29" s="3">
        <v>315000</v>
      </c>
      <c r="C29" s="3">
        <v>315000</v>
      </c>
      <c r="D29" s="4">
        <v>315000</v>
      </c>
      <c r="E29" s="3">
        <v>315000</v>
      </c>
      <c r="F29" s="3">
        <v>315000</v>
      </c>
      <c r="G29" s="12">
        <v>315000</v>
      </c>
    </row>
    <row r="30" spans="1:7" x14ac:dyDescent="0.3">
      <c r="A30" s="2" t="s">
        <v>60</v>
      </c>
      <c r="B30" s="3">
        <v>588343.07999999996</v>
      </c>
      <c r="C30" s="3">
        <v>594534.09</v>
      </c>
      <c r="D30" s="4">
        <v>622920.1</v>
      </c>
      <c r="E30" s="3">
        <v>649645.18999999994</v>
      </c>
      <c r="F30" s="3">
        <v>648538.16</v>
      </c>
      <c r="G30" s="12">
        <v>732713</v>
      </c>
    </row>
    <row r="31" spans="1:7" x14ac:dyDescent="0.3">
      <c r="A31" s="2" t="s">
        <v>59</v>
      </c>
      <c r="B31" s="3">
        <v>1837525.92</v>
      </c>
      <c r="C31" s="3">
        <v>1856861.94</v>
      </c>
      <c r="D31" s="4">
        <v>1945517.7</v>
      </c>
      <c r="E31" s="3">
        <v>2028986.01</v>
      </c>
      <c r="F31" s="3">
        <v>2025528.86</v>
      </c>
      <c r="G31" s="12">
        <v>2288427</v>
      </c>
    </row>
    <row r="32" spans="1:7" x14ac:dyDescent="0.3">
      <c r="A32" s="2" t="s">
        <v>58</v>
      </c>
      <c r="B32" s="3">
        <v>421486.08000000002</v>
      </c>
      <c r="C32" s="3">
        <v>425921.34</v>
      </c>
      <c r="D32" s="4">
        <v>446256.92</v>
      </c>
      <c r="E32" s="3">
        <v>465402.61</v>
      </c>
      <c r="F32" s="3">
        <v>464609.66</v>
      </c>
      <c r="G32" s="12">
        <v>524912</v>
      </c>
    </row>
    <row r="33" spans="1:7" x14ac:dyDescent="0.3">
      <c r="A33" s="2" t="s">
        <v>57</v>
      </c>
      <c r="B33" s="3">
        <v>11670955.550000001</v>
      </c>
      <c r="C33" s="3">
        <v>11793767.289999999</v>
      </c>
      <c r="D33" s="4">
        <v>12361698.68</v>
      </c>
      <c r="E33" s="3">
        <v>12894926.65</v>
      </c>
      <c r="F33" s="3">
        <v>12872747.310000001</v>
      </c>
      <c r="G33" s="12">
        <v>14565528</v>
      </c>
    </row>
    <row r="34" spans="1:7" x14ac:dyDescent="0.3">
      <c r="A34" s="2" t="s">
        <v>56</v>
      </c>
      <c r="B34" s="3">
        <v>1084138.49</v>
      </c>
      <c r="C34" s="3">
        <v>1095546.7</v>
      </c>
      <c r="D34" s="4">
        <v>1147853.53</v>
      </c>
      <c r="E34" s="3">
        <v>1197099.73</v>
      </c>
      <c r="F34" s="3">
        <v>1195060.07</v>
      </c>
      <c r="G34" s="12">
        <v>1350169</v>
      </c>
    </row>
    <row r="35" spans="1:7" x14ac:dyDescent="0.3">
      <c r="A35" s="2" t="s">
        <v>55</v>
      </c>
      <c r="B35" s="3">
        <v>375000</v>
      </c>
      <c r="C35" s="3">
        <v>375000</v>
      </c>
      <c r="D35" s="4">
        <v>375000.02</v>
      </c>
      <c r="E35" s="3">
        <v>375000.03</v>
      </c>
      <c r="F35" s="3">
        <v>375000.02</v>
      </c>
      <c r="G35" s="12">
        <v>418431</v>
      </c>
    </row>
    <row r="36" spans="1:7" x14ac:dyDescent="0.3">
      <c r="A36" s="2" t="s">
        <v>54</v>
      </c>
      <c r="B36" s="3">
        <v>296999.15000000002</v>
      </c>
      <c r="C36" s="3">
        <v>296999.15000000002</v>
      </c>
      <c r="D36" s="4">
        <v>296999.15000000002</v>
      </c>
      <c r="E36" s="3">
        <v>296999.15000000002</v>
      </c>
      <c r="F36" s="3">
        <v>296999.15000000002</v>
      </c>
      <c r="G36" s="12">
        <v>296999</v>
      </c>
    </row>
    <row r="37" spans="1:7" x14ac:dyDescent="0.3">
      <c r="A37" s="2" t="s">
        <v>53</v>
      </c>
      <c r="B37" s="3">
        <v>374999.96</v>
      </c>
      <c r="C37" s="3">
        <v>374999.96</v>
      </c>
      <c r="D37" s="4">
        <v>374998.88</v>
      </c>
      <c r="E37" s="3">
        <v>381368.29</v>
      </c>
      <c r="F37" s="3">
        <v>374999.88</v>
      </c>
      <c r="G37" s="12">
        <v>428985</v>
      </c>
    </row>
    <row r="38" spans="1:7" x14ac:dyDescent="0.3">
      <c r="A38" s="2" t="s">
        <v>52</v>
      </c>
      <c r="B38" s="3">
        <v>391619.77</v>
      </c>
      <c r="C38" s="3">
        <v>392533.67</v>
      </c>
      <c r="D38" s="4">
        <v>403978.87</v>
      </c>
      <c r="E38" s="3">
        <v>423634.35</v>
      </c>
      <c r="F38" s="3">
        <v>413165.39</v>
      </c>
      <c r="G38" s="12">
        <v>476528</v>
      </c>
    </row>
    <row r="39" spans="1:7" x14ac:dyDescent="0.3">
      <c r="A39" s="2" t="s">
        <v>51</v>
      </c>
      <c r="B39" s="3">
        <v>382500</v>
      </c>
      <c r="C39" s="3">
        <v>382500</v>
      </c>
      <c r="D39" s="4">
        <v>382500</v>
      </c>
      <c r="E39" s="3">
        <v>382500</v>
      </c>
      <c r="F39" s="3">
        <v>382500</v>
      </c>
      <c r="G39" s="12">
        <v>382500</v>
      </c>
    </row>
    <row r="40" spans="1:7" x14ac:dyDescent="0.3">
      <c r="A40" s="2" t="s">
        <v>50</v>
      </c>
      <c r="B40" s="3">
        <v>449999.99</v>
      </c>
      <c r="C40" s="3">
        <v>449999.99</v>
      </c>
      <c r="D40" s="4">
        <v>449999.99</v>
      </c>
      <c r="E40" s="3">
        <v>449999.99</v>
      </c>
      <c r="F40" s="3">
        <v>449999.99</v>
      </c>
      <c r="G40" s="12">
        <v>450000</v>
      </c>
    </row>
    <row r="41" spans="1:7" x14ac:dyDescent="0.3">
      <c r="A41" s="2" t="s">
        <v>49</v>
      </c>
      <c r="B41" s="3">
        <v>506409.71</v>
      </c>
      <c r="C41" s="3">
        <v>503874.9</v>
      </c>
      <c r="D41" s="4">
        <v>527932.32999999996</v>
      </c>
      <c r="E41" s="3">
        <v>550582.13</v>
      </c>
      <c r="F41" s="3">
        <v>549644.04</v>
      </c>
      <c r="G41" s="12">
        <v>620934</v>
      </c>
    </row>
    <row r="42" spans="1:7" x14ac:dyDescent="0.3">
      <c r="A42" s="2" t="s">
        <v>48</v>
      </c>
      <c r="B42" s="3">
        <v>336116.25</v>
      </c>
      <c r="C42" s="3">
        <v>336116.25</v>
      </c>
      <c r="D42" s="4">
        <v>336116.25</v>
      </c>
      <c r="E42" s="3">
        <v>336116.25</v>
      </c>
      <c r="F42" s="3">
        <v>336116.25</v>
      </c>
      <c r="G42" s="12">
        <v>347501</v>
      </c>
    </row>
    <row r="43" spans="1:7" x14ac:dyDescent="0.3">
      <c r="A43" s="2" t="s">
        <v>47</v>
      </c>
      <c r="B43" s="3">
        <v>977026.47</v>
      </c>
      <c r="C43" s="3">
        <v>987307.62</v>
      </c>
      <c r="D43" s="4">
        <v>1034446.5</v>
      </c>
      <c r="E43" s="3">
        <v>1078827.26</v>
      </c>
      <c r="F43" s="3">
        <v>1076989.1299999999</v>
      </c>
      <c r="G43" s="12">
        <v>1218389</v>
      </c>
    </row>
    <row r="44" spans="1:7" x14ac:dyDescent="0.3">
      <c r="A44" s="2" t="s">
        <v>46</v>
      </c>
      <c r="B44" s="3">
        <v>529380.56000000006</v>
      </c>
      <c r="C44" s="3">
        <v>534867.63</v>
      </c>
      <c r="D44" s="4">
        <v>561220.1</v>
      </c>
      <c r="E44" s="3">
        <v>585160.16</v>
      </c>
      <c r="F44" s="3">
        <v>583772.89</v>
      </c>
      <c r="G44" s="12">
        <v>662215</v>
      </c>
    </row>
    <row r="45" spans="1:7" x14ac:dyDescent="0.3">
      <c r="A45" s="2" t="s">
        <v>45</v>
      </c>
      <c r="B45" s="3">
        <v>1038811.67</v>
      </c>
      <c r="C45" s="3">
        <v>1049742.8899999999</v>
      </c>
      <c r="D45" s="4">
        <v>1099832.3999999999</v>
      </c>
      <c r="E45" s="3">
        <v>1147018.3999999999</v>
      </c>
      <c r="F45" s="3">
        <v>1145064.02</v>
      </c>
      <c r="G45" s="12">
        <v>1293684</v>
      </c>
    </row>
    <row r="46" spans="1:7" x14ac:dyDescent="0.3">
      <c r="A46" s="2" t="s">
        <v>44</v>
      </c>
      <c r="B46" s="3">
        <v>639730.13</v>
      </c>
      <c r="C46" s="3">
        <v>646461.9</v>
      </c>
      <c r="D46" s="4">
        <v>677327.21</v>
      </c>
      <c r="E46" s="3">
        <v>706386.51</v>
      </c>
      <c r="F46" s="3">
        <v>705182.91</v>
      </c>
      <c r="G46" s="12">
        <v>796710</v>
      </c>
    </row>
    <row r="47" spans="1:7" x14ac:dyDescent="0.3">
      <c r="A47" s="2" t="s">
        <v>43</v>
      </c>
      <c r="B47" s="3">
        <v>1862083.9</v>
      </c>
      <c r="C47" s="3">
        <v>1881678.31</v>
      </c>
      <c r="D47" s="4">
        <v>1971518.95</v>
      </c>
      <c r="E47" s="3">
        <v>2056102.79</v>
      </c>
      <c r="F47" s="3">
        <v>2066555.53</v>
      </c>
      <c r="G47" s="12">
        <v>2319011</v>
      </c>
    </row>
    <row r="48" spans="1:7" x14ac:dyDescent="0.3">
      <c r="A48" s="2" t="s">
        <v>42</v>
      </c>
      <c r="B48" s="3">
        <v>461758.15</v>
      </c>
      <c r="C48" s="3">
        <v>466617.19</v>
      </c>
      <c r="D48" s="4">
        <v>488895.81</v>
      </c>
      <c r="E48" s="3">
        <v>509870.84</v>
      </c>
      <c r="F48" s="3">
        <v>509002.07</v>
      </c>
      <c r="G48" s="12">
        <v>575067</v>
      </c>
    </row>
    <row r="49" spans="1:7" x14ac:dyDescent="0.3">
      <c r="A49" s="2" t="s">
        <v>41</v>
      </c>
      <c r="B49" s="3">
        <v>2741644.9</v>
      </c>
      <c r="C49" s="3">
        <v>2770494.79</v>
      </c>
      <c r="D49" s="4">
        <v>2902771.94</v>
      </c>
      <c r="E49" s="3">
        <v>3027309.2</v>
      </c>
      <c r="F49" s="3">
        <v>3022151.11</v>
      </c>
      <c r="G49" s="12">
        <v>3414403</v>
      </c>
    </row>
    <row r="50" spans="1:7" x14ac:dyDescent="0.3">
      <c r="A50" s="2" t="s">
        <v>40</v>
      </c>
      <c r="B50" s="3">
        <v>4093164.38</v>
      </c>
      <c r="C50" s="3">
        <v>4136236.18</v>
      </c>
      <c r="D50" s="4">
        <v>4333720.5599999996</v>
      </c>
      <c r="E50" s="3">
        <v>4519649.5999999996</v>
      </c>
      <c r="F50" s="3">
        <v>4511948.8600000003</v>
      </c>
      <c r="G50" s="12">
        <v>5097564</v>
      </c>
    </row>
    <row r="51" spans="1:7" x14ac:dyDescent="0.3">
      <c r="A51" s="2" t="s">
        <v>39</v>
      </c>
      <c r="B51" s="3">
        <v>408128.1</v>
      </c>
      <c r="C51" s="3">
        <v>412422.76</v>
      </c>
      <c r="D51" s="4">
        <v>432113.9</v>
      </c>
      <c r="E51" s="3">
        <v>450652.8</v>
      </c>
      <c r="F51" s="3">
        <v>449884.97</v>
      </c>
      <c r="G51" s="12">
        <v>508276</v>
      </c>
    </row>
    <row r="52" spans="1:7" x14ac:dyDescent="0.3">
      <c r="A52" s="2" t="s">
        <v>38</v>
      </c>
      <c r="B52" s="3">
        <v>2666348.5299999998</v>
      </c>
      <c r="C52" s="3">
        <v>2694405.98</v>
      </c>
      <c r="D52" s="4">
        <v>2823050.31</v>
      </c>
      <c r="E52" s="3">
        <v>2944167.31</v>
      </c>
      <c r="F52" s="3">
        <v>2939150.88</v>
      </c>
      <c r="G52" s="12">
        <v>3320629</v>
      </c>
    </row>
    <row r="53" spans="1:7" x14ac:dyDescent="0.3">
      <c r="A53" s="2" t="s">
        <v>37</v>
      </c>
      <c r="B53" s="3">
        <v>638078.73</v>
      </c>
      <c r="C53" s="3">
        <v>644793.1</v>
      </c>
      <c r="D53" s="4">
        <v>675578.71</v>
      </c>
      <c r="E53" s="3">
        <v>704562.97</v>
      </c>
      <c r="F53" s="3">
        <v>703362.52</v>
      </c>
      <c r="G53" s="12">
        <v>794653</v>
      </c>
    </row>
    <row r="54" spans="1:7" x14ac:dyDescent="0.3">
      <c r="A54" s="2" t="s">
        <v>36</v>
      </c>
      <c r="B54" s="3">
        <v>1487997.3</v>
      </c>
      <c r="C54" s="3">
        <v>1509901.13</v>
      </c>
      <c r="D54" s="4">
        <v>1575038.36</v>
      </c>
      <c r="E54" s="3">
        <v>1651995.81</v>
      </c>
      <c r="F54" s="3">
        <v>1656419.94</v>
      </c>
      <c r="G54" s="12">
        <v>1845913</v>
      </c>
    </row>
    <row r="55" spans="1:7" x14ac:dyDescent="0.3">
      <c r="A55" s="2" t="s">
        <v>35</v>
      </c>
      <c r="B55" s="3">
        <v>274454.96000000002</v>
      </c>
      <c r="C55" s="3">
        <v>274454.96000000002</v>
      </c>
      <c r="D55" s="4">
        <v>274454.96000000002</v>
      </c>
      <c r="E55" s="3">
        <v>274454.96000000002</v>
      </c>
      <c r="F55" s="3">
        <v>274454.96000000002</v>
      </c>
      <c r="G55" s="12">
        <v>274455</v>
      </c>
    </row>
    <row r="56" spans="1:7" x14ac:dyDescent="0.3">
      <c r="A56" s="2" t="s">
        <v>34</v>
      </c>
      <c r="B56" s="3">
        <v>453074.88</v>
      </c>
      <c r="C56" s="3">
        <v>457842.5</v>
      </c>
      <c r="D56" s="4">
        <v>479702.16</v>
      </c>
      <c r="E56" s="3">
        <v>500282.72</v>
      </c>
      <c r="F56" s="3">
        <v>499430.39</v>
      </c>
      <c r="G56" s="12">
        <v>564252</v>
      </c>
    </row>
    <row r="57" spans="1:7" x14ac:dyDescent="0.3">
      <c r="A57" s="2" t="s">
        <v>33</v>
      </c>
      <c r="B57" s="3">
        <v>1001593.3</v>
      </c>
      <c r="C57" s="3">
        <v>1012132.96</v>
      </c>
      <c r="D57" s="4">
        <v>1060457.1499999999</v>
      </c>
      <c r="E57" s="3">
        <v>1105953.8500000001</v>
      </c>
      <c r="F57" s="3">
        <v>1104069.46</v>
      </c>
      <c r="G57" s="12">
        <v>1247369</v>
      </c>
    </row>
    <row r="58" spans="1:7" x14ac:dyDescent="0.3">
      <c r="A58" s="2" t="s">
        <v>32</v>
      </c>
      <c r="B58" s="3">
        <v>242127.86</v>
      </c>
      <c r="C58" s="3">
        <v>242127.86</v>
      </c>
      <c r="D58" s="4">
        <v>242127.84</v>
      </c>
      <c r="E58" s="3">
        <v>242127.86</v>
      </c>
      <c r="F58" s="3">
        <v>242127.86</v>
      </c>
      <c r="G58" s="12">
        <v>242128</v>
      </c>
    </row>
    <row r="59" spans="1:7" x14ac:dyDescent="0.3">
      <c r="A59" s="2" t="s">
        <v>31</v>
      </c>
      <c r="B59" s="3">
        <v>7780357.5099999998</v>
      </c>
      <c r="C59" s="3">
        <v>7856712.7599999998</v>
      </c>
      <c r="D59" s="4">
        <v>8238539.1100000003</v>
      </c>
      <c r="E59" s="3">
        <v>8288284.1100000003</v>
      </c>
      <c r="F59" s="3">
        <v>8267158.8300000001</v>
      </c>
      <c r="G59" s="12">
        <v>9366929</v>
      </c>
    </row>
    <row r="60" spans="1:7" x14ac:dyDescent="0.3">
      <c r="A60" s="2" t="s">
        <v>30</v>
      </c>
      <c r="B60" s="3">
        <v>221128.72</v>
      </c>
      <c r="C60" s="3">
        <v>221128.72</v>
      </c>
      <c r="D60" s="4">
        <v>221128.72</v>
      </c>
      <c r="E60" s="3">
        <v>221128.72</v>
      </c>
      <c r="F60" s="3">
        <v>221128.72000000003</v>
      </c>
      <c r="G60" s="12">
        <v>221129</v>
      </c>
    </row>
    <row r="61" spans="1:7" x14ac:dyDescent="0.3">
      <c r="A61" s="2" t="s">
        <v>29</v>
      </c>
      <c r="B61" s="3">
        <v>442499.99</v>
      </c>
      <c r="C61" s="3">
        <v>442500</v>
      </c>
      <c r="D61" s="4">
        <v>442499.99</v>
      </c>
      <c r="E61" s="3">
        <v>442499.99</v>
      </c>
      <c r="F61" s="3">
        <v>442499.99</v>
      </c>
      <c r="G61" s="12">
        <v>442500</v>
      </c>
    </row>
    <row r="62" spans="1:7" x14ac:dyDescent="0.3">
      <c r="A62" s="2" t="s">
        <v>28</v>
      </c>
      <c r="B62" s="3">
        <v>700067.77</v>
      </c>
      <c r="C62" s="3">
        <v>707434.64</v>
      </c>
      <c r="D62" s="4">
        <v>741211.61</v>
      </c>
      <c r="E62" s="3">
        <v>773010.41</v>
      </c>
      <c r="F62" s="3">
        <v>771693.61</v>
      </c>
      <c r="G62" s="12">
        <v>871853</v>
      </c>
    </row>
    <row r="63" spans="1:7" x14ac:dyDescent="0.3">
      <c r="A63" s="2" t="s">
        <v>27</v>
      </c>
      <c r="B63" s="3">
        <v>240935.9</v>
      </c>
      <c r="C63" s="3">
        <v>240935.95</v>
      </c>
      <c r="D63" s="4">
        <v>240936.2</v>
      </c>
      <c r="E63" s="3">
        <v>240936</v>
      </c>
      <c r="F63" s="3">
        <v>240935.74</v>
      </c>
      <c r="G63" s="12">
        <v>240936</v>
      </c>
    </row>
    <row r="64" spans="1:7" x14ac:dyDescent="0.3">
      <c r="A64" s="2" t="s">
        <v>26</v>
      </c>
      <c r="B64" s="3">
        <v>448941.8</v>
      </c>
      <c r="C64" s="3">
        <v>453665.88</v>
      </c>
      <c r="D64" s="4">
        <v>475326.21</v>
      </c>
      <c r="E64" s="3">
        <v>495718.99</v>
      </c>
      <c r="F64" s="3">
        <v>494874.35</v>
      </c>
      <c r="G64" s="12">
        <v>559105</v>
      </c>
    </row>
    <row r="65" spans="1:7" x14ac:dyDescent="0.3">
      <c r="A65" s="2" t="s">
        <v>25</v>
      </c>
      <c r="B65" s="3">
        <v>356762.38</v>
      </c>
      <c r="C65" s="3">
        <v>356762.44</v>
      </c>
      <c r="D65" s="4">
        <v>356762.47</v>
      </c>
      <c r="E65" s="3">
        <v>356762.49</v>
      </c>
      <c r="F65" s="3">
        <v>356762.4</v>
      </c>
      <c r="G65" s="12">
        <v>356762</v>
      </c>
    </row>
    <row r="66" spans="1:7" x14ac:dyDescent="0.3">
      <c r="A66" s="2" t="s">
        <v>24</v>
      </c>
      <c r="B66" s="3">
        <v>375000</v>
      </c>
      <c r="C66" s="3">
        <v>375000</v>
      </c>
      <c r="D66" s="4">
        <v>375000</v>
      </c>
      <c r="E66" s="3">
        <v>375000</v>
      </c>
      <c r="F66" s="3">
        <v>375000</v>
      </c>
      <c r="G66" s="12">
        <v>375000</v>
      </c>
    </row>
    <row r="67" spans="1:7" x14ac:dyDescent="0.3">
      <c r="A67" s="2" t="s">
        <v>23</v>
      </c>
      <c r="B67" s="3">
        <v>436236.38</v>
      </c>
      <c r="C67" s="3">
        <v>440826.83</v>
      </c>
      <c r="D67" s="4">
        <v>461874.08</v>
      </c>
      <c r="E67" s="3">
        <v>481689.8</v>
      </c>
      <c r="F67" s="3">
        <v>480869.03</v>
      </c>
      <c r="G67" s="12">
        <v>543282</v>
      </c>
    </row>
    <row r="68" spans="1:7" x14ac:dyDescent="0.3">
      <c r="A68" s="2" t="s">
        <v>22</v>
      </c>
      <c r="B68" s="3">
        <v>300000</v>
      </c>
      <c r="C68" s="3">
        <v>300000</v>
      </c>
      <c r="D68" s="4">
        <v>300000</v>
      </c>
      <c r="E68" s="3">
        <v>300000</v>
      </c>
      <c r="F68" s="3">
        <v>300000</v>
      </c>
      <c r="G68" s="12">
        <v>300000</v>
      </c>
    </row>
    <row r="69" spans="1:7" x14ac:dyDescent="0.3">
      <c r="A69" s="2" t="s">
        <v>21</v>
      </c>
      <c r="B69" s="3">
        <v>1407084.51</v>
      </c>
      <c r="C69" s="3">
        <v>1421891.08</v>
      </c>
      <c r="D69" s="4">
        <v>1489779.14</v>
      </c>
      <c r="E69" s="3">
        <v>1553694.99</v>
      </c>
      <c r="F69" s="3">
        <v>1551047.73</v>
      </c>
      <c r="G69" s="12">
        <v>1752362</v>
      </c>
    </row>
    <row r="70" spans="1:7" x14ac:dyDescent="0.3">
      <c r="A70" s="2" t="s">
        <v>20</v>
      </c>
      <c r="B70" s="3">
        <v>402778.05</v>
      </c>
      <c r="C70" s="3">
        <v>407016.47</v>
      </c>
      <c r="D70" s="4">
        <v>426449.41</v>
      </c>
      <c r="E70" s="3">
        <v>444745.27</v>
      </c>
      <c r="F70" s="3">
        <v>443987.48</v>
      </c>
      <c r="G70" s="12">
        <v>501614</v>
      </c>
    </row>
    <row r="71" spans="1:7" x14ac:dyDescent="0.3">
      <c r="A71" s="2" t="s">
        <v>19</v>
      </c>
      <c r="B71" s="3">
        <v>246994.89</v>
      </c>
      <c r="C71" s="3">
        <v>249594</v>
      </c>
      <c r="D71" s="4">
        <v>261510.85</v>
      </c>
      <c r="E71" s="3">
        <v>272730.40999999997</v>
      </c>
      <c r="F71" s="3">
        <v>272265.73</v>
      </c>
      <c r="G71" s="12">
        <v>307604</v>
      </c>
    </row>
    <row r="72" spans="1:7" x14ac:dyDescent="0.3">
      <c r="A72" s="2" t="s">
        <v>18</v>
      </c>
      <c r="B72" s="3">
        <v>1552854.62</v>
      </c>
      <c r="C72" s="3">
        <v>1569194.99</v>
      </c>
      <c r="D72" s="4">
        <v>1644116.02</v>
      </c>
      <c r="E72" s="3">
        <v>1714653.49</v>
      </c>
      <c r="F72" s="3">
        <v>1711731.9275</v>
      </c>
      <c r="G72" s="12">
        <v>1933902</v>
      </c>
    </row>
    <row r="73" spans="1:7" x14ac:dyDescent="0.3">
      <c r="A73" s="2" t="s">
        <v>17</v>
      </c>
      <c r="B73" s="3">
        <v>655079.31999999995</v>
      </c>
      <c r="C73" s="3">
        <v>661972.74</v>
      </c>
      <c r="D73" s="4">
        <v>693578.52</v>
      </c>
      <c r="E73" s="3">
        <v>723335.08</v>
      </c>
      <c r="F73" s="3">
        <v>722102.51</v>
      </c>
      <c r="G73" s="12">
        <v>815826</v>
      </c>
    </row>
    <row r="74" spans="1:7" x14ac:dyDescent="0.3">
      <c r="A74" s="2" t="s">
        <v>16</v>
      </c>
      <c r="B74" s="3">
        <v>823980.45</v>
      </c>
      <c r="C74" s="3">
        <v>832651.15</v>
      </c>
      <c r="D74" s="4">
        <v>872406.01</v>
      </c>
      <c r="E74" s="3">
        <v>909834.72</v>
      </c>
      <c r="F74" s="3">
        <v>908284.48</v>
      </c>
      <c r="G74" s="12">
        <v>1026173</v>
      </c>
    </row>
    <row r="75" spans="1:7" x14ac:dyDescent="0.3">
      <c r="A75" s="2" t="s">
        <v>15</v>
      </c>
      <c r="B75" s="3">
        <v>562616.59</v>
      </c>
      <c r="C75" s="3">
        <v>568391.09</v>
      </c>
      <c r="D75" s="4">
        <v>594866.81999999995</v>
      </c>
      <c r="E75" s="3">
        <v>619793.43999999994</v>
      </c>
      <c r="F75" s="3">
        <v>618761.02</v>
      </c>
      <c r="G75" s="12">
        <v>697272</v>
      </c>
    </row>
    <row r="76" spans="1:7" x14ac:dyDescent="0.3">
      <c r="A76" s="2" t="s">
        <v>14</v>
      </c>
      <c r="B76" s="3">
        <v>707267.98</v>
      </c>
      <c r="C76" s="3">
        <v>714710.47</v>
      </c>
      <c r="D76" s="4">
        <v>748834.37</v>
      </c>
      <c r="E76" s="3">
        <v>780961.41</v>
      </c>
      <c r="F76" s="3">
        <v>779630.76</v>
      </c>
      <c r="G76" s="12">
        <v>896460</v>
      </c>
    </row>
    <row r="77" spans="1:7" x14ac:dyDescent="0.3">
      <c r="A77" s="2" t="s">
        <v>13</v>
      </c>
      <c r="B77" s="3">
        <v>651054.28</v>
      </c>
      <c r="C77" s="3">
        <v>657905.07999999996</v>
      </c>
      <c r="D77" s="4">
        <v>689316.77</v>
      </c>
      <c r="E77" s="3">
        <v>718890.45</v>
      </c>
      <c r="F77" s="3">
        <v>717665.53</v>
      </c>
      <c r="G77" s="12">
        <v>810813</v>
      </c>
    </row>
    <row r="78" spans="1:7" x14ac:dyDescent="0.3">
      <c r="A78" s="2" t="s">
        <v>12</v>
      </c>
      <c r="B78" s="3">
        <v>3024174.31</v>
      </c>
      <c r="C78" s="3">
        <v>3055997.01</v>
      </c>
      <c r="D78" s="4">
        <v>3201905.51</v>
      </c>
      <c r="E78" s="3">
        <v>3339276.41</v>
      </c>
      <c r="F78" s="3">
        <v>3333586.9599999995</v>
      </c>
      <c r="G78" s="12">
        <v>3766260</v>
      </c>
    </row>
    <row r="79" spans="1:7" x14ac:dyDescent="0.3">
      <c r="A79" s="2" t="s">
        <v>11</v>
      </c>
      <c r="B79" s="3">
        <v>5782989.6200000001</v>
      </c>
      <c r="C79" s="3">
        <v>5843843.1500000004</v>
      </c>
      <c r="D79" s="4">
        <v>6122857.1200000001</v>
      </c>
      <c r="E79" s="3">
        <v>6385545.2999999998</v>
      </c>
      <c r="F79" s="3">
        <v>6374665.2699999996</v>
      </c>
      <c r="G79" s="12">
        <v>7202047</v>
      </c>
    </row>
    <row r="80" spans="1:7" x14ac:dyDescent="0.3">
      <c r="A80" s="2" t="s">
        <v>10</v>
      </c>
      <c r="B80" s="3">
        <v>2572604.1</v>
      </c>
      <c r="C80" s="3">
        <v>2599675.2200000002</v>
      </c>
      <c r="D80" s="4">
        <v>2723796.59</v>
      </c>
      <c r="E80" s="3">
        <v>2840655.29</v>
      </c>
      <c r="F80" s="3">
        <v>2835815.23</v>
      </c>
      <c r="G80" s="12">
        <v>3203882</v>
      </c>
    </row>
    <row r="81" spans="1:7" x14ac:dyDescent="0.3">
      <c r="A81" s="2" t="s">
        <v>9</v>
      </c>
      <c r="B81" s="3">
        <v>853183.34</v>
      </c>
      <c r="C81" s="3">
        <v>862161.18</v>
      </c>
      <c r="D81" s="4">
        <v>903325.04</v>
      </c>
      <c r="E81" s="3">
        <v>942080.25</v>
      </c>
      <c r="F81" s="3">
        <v>940475.03000000014</v>
      </c>
      <c r="G81" s="12">
        <v>1062541</v>
      </c>
    </row>
    <row r="82" spans="1:7" x14ac:dyDescent="0.3">
      <c r="A82" s="2" t="s">
        <v>8</v>
      </c>
      <c r="B82" s="3">
        <v>434966.07</v>
      </c>
      <c r="C82" s="3">
        <v>439543.13</v>
      </c>
      <c r="D82" s="4">
        <v>460529.07</v>
      </c>
      <c r="E82" s="3">
        <v>480287.12</v>
      </c>
      <c r="F82" s="3">
        <v>479468.78</v>
      </c>
      <c r="G82" s="12">
        <v>541700</v>
      </c>
    </row>
    <row r="83" spans="1:7" x14ac:dyDescent="0.3">
      <c r="A83" s="2" t="s">
        <v>7</v>
      </c>
      <c r="B83" s="3">
        <v>373460.25</v>
      </c>
      <c r="C83" s="3">
        <v>373460.25</v>
      </c>
      <c r="D83" s="4">
        <v>382259.57</v>
      </c>
      <c r="E83" s="3">
        <v>400858.39</v>
      </c>
      <c r="F83" s="3">
        <v>390952.28</v>
      </c>
      <c r="G83" s="12">
        <v>450908</v>
      </c>
    </row>
    <row r="84" spans="1:7" x14ac:dyDescent="0.3">
      <c r="A84" s="2" t="s">
        <v>6</v>
      </c>
      <c r="B84" s="3">
        <v>178174</v>
      </c>
      <c r="C84" s="3">
        <v>178174</v>
      </c>
      <c r="D84" s="4">
        <v>178174</v>
      </c>
      <c r="E84" s="3">
        <v>178174</v>
      </c>
      <c r="F84" s="3">
        <v>178201.01</v>
      </c>
      <c r="G84" s="12">
        <v>177747</v>
      </c>
    </row>
    <row r="85" spans="1:7" x14ac:dyDescent="0.3">
      <c r="A85" s="2" t="s">
        <v>5</v>
      </c>
      <c r="B85" s="3">
        <v>1867876.46</v>
      </c>
      <c r="C85" s="3">
        <v>1887958.82</v>
      </c>
      <c r="D85" s="4">
        <v>1944733.32</v>
      </c>
      <c r="E85" s="3">
        <v>1027067.53</v>
      </c>
      <c r="F85" s="3">
        <v>1027730.93</v>
      </c>
      <c r="G85" s="12">
        <v>1158068</v>
      </c>
    </row>
    <row r="86" spans="1:7" x14ac:dyDescent="0.3">
      <c r="A86" s="2" t="s">
        <v>4</v>
      </c>
      <c r="B86" s="3">
        <v>597305.29</v>
      </c>
      <c r="C86" s="3">
        <v>603590.9</v>
      </c>
      <c r="D86" s="4">
        <v>632409.09</v>
      </c>
      <c r="E86" s="3">
        <v>659541.54</v>
      </c>
      <c r="F86" s="3">
        <v>658879.74</v>
      </c>
      <c r="G86" s="12">
        <v>743875</v>
      </c>
    </row>
    <row r="87" spans="1:7" x14ac:dyDescent="0.3">
      <c r="A87" s="2" t="s">
        <v>3</v>
      </c>
      <c r="B87" s="3">
        <v>1254883.98</v>
      </c>
      <c r="C87" s="3">
        <v>1265923.01</v>
      </c>
      <c r="D87" s="4">
        <v>1328996.52</v>
      </c>
      <c r="E87" s="3">
        <v>1381992.61</v>
      </c>
      <c r="F87" s="3">
        <v>1376889.44</v>
      </c>
      <c r="G87" s="12">
        <v>1564445</v>
      </c>
    </row>
    <row r="88" spans="1:7" x14ac:dyDescent="0.3">
      <c r="A88" s="2" t="s">
        <v>2</v>
      </c>
      <c r="B88" s="3">
        <v>402727.66</v>
      </c>
      <c r="C88" s="3">
        <v>406965.43</v>
      </c>
      <c r="D88" s="4">
        <v>426396.01</v>
      </c>
      <c r="E88" s="3">
        <v>444689.62</v>
      </c>
      <c r="F88" s="3">
        <v>443931.97</v>
      </c>
      <c r="G88" s="12">
        <v>501551</v>
      </c>
    </row>
    <row r="89" spans="1:7" x14ac:dyDescent="0.3">
      <c r="A89" s="2" t="s">
        <v>1</v>
      </c>
      <c r="B89" s="3">
        <v>1026768.94</v>
      </c>
      <c r="C89" s="3">
        <v>1037573.44</v>
      </c>
      <c r="D89" s="4">
        <v>1087112.33</v>
      </c>
      <c r="E89" s="3">
        <v>1133752.7</v>
      </c>
      <c r="F89" s="3">
        <v>1131820.7799999998</v>
      </c>
      <c r="G89" s="12">
        <v>1278722</v>
      </c>
    </row>
    <row r="90" spans="1:7" x14ac:dyDescent="0.3">
      <c r="A90" s="2" t="s">
        <v>0</v>
      </c>
      <c r="B90" s="3">
        <v>281250</v>
      </c>
      <c r="C90" s="3">
        <v>281250</v>
      </c>
      <c r="D90" s="4">
        <v>281250</v>
      </c>
      <c r="E90" s="3">
        <v>281250</v>
      </c>
      <c r="F90" s="3">
        <v>281250</v>
      </c>
      <c r="G90" s="12">
        <v>281250</v>
      </c>
    </row>
    <row r="91" spans="1:7" x14ac:dyDescent="0.3">
      <c r="A91" s="6"/>
    </row>
    <row r="92" spans="1:7" x14ac:dyDescent="0.3">
      <c r="A92" s="8" t="s">
        <v>87</v>
      </c>
      <c r="B92" s="9">
        <f>SUM(B3:B91)</f>
        <v>126265311.15999997</v>
      </c>
      <c r="C92" s="9">
        <f>SUM(C3:C91)</f>
        <v>127443444.12000002</v>
      </c>
      <c r="D92" s="9">
        <f>SUM(D3:D91)</f>
        <v>133650326.55999997</v>
      </c>
      <c r="E92" s="9">
        <f>SUM(E3:E91)</f>
        <v>137285723.12999997</v>
      </c>
      <c r="F92" s="9">
        <f>SUM(F3:F91)</f>
        <v>137049570.52749994</v>
      </c>
      <c r="G92" s="9">
        <f>SUM(G3:G91)</f>
        <v>154445126</v>
      </c>
    </row>
    <row r="93" spans="1:7" x14ac:dyDescent="0.3">
      <c r="A93" s="1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Undivided LGF</vt:lpstr>
      <vt:lpstr>County Share LGF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Ciolli</dc:creator>
  <cp:lastModifiedBy>Nick Ciolli</cp:lastModifiedBy>
  <dcterms:created xsi:type="dcterms:W3CDTF">2022-08-02T14:54:29Z</dcterms:created>
  <dcterms:modified xsi:type="dcterms:W3CDTF">2023-04-11T13:28:05Z</dcterms:modified>
</cp:coreProperties>
</file>